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<sst xmlns="http://schemas.openxmlformats.org/spreadsheetml/2006/main" count="53" uniqueCount="34">
  <si>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临时救助对象</t>
  </si>
  <si>
    <t>累计支出</t>
  </si>
  <si>
    <t>救助水平
（政府救助/总人次）</t>
  </si>
  <si>
    <t>按属地分类</t>
  </si>
  <si>
    <t>按对象分类</t>
  </si>
  <si>
    <t>政府救助</t>
  </si>
  <si>
    <t>政府转介
慈善救助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</si>
  <si>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</si>
  <si>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</si>
  <si>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</si>
  <si>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</si>
  <si>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</si>
  <si>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</si>
  <si>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</si>
  <si>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单位</t>
  </si>
  <si>
    <t>总人次</t>
  </si>
  <si>
    <t>人次</t>
  </si>
  <si>
    <t>万元</t>
  </si>
  <si>
    <t>元/人次</t>
  </si>
  <si>
    <t>报送频率</t>
  </si>
  <si>
    <t>季</t>
  </si>
  <si>
    <t>地区</t>
  </si>
  <si>
    <t>连云区</t>
  </si>
  <si>
    <t>海州区</t>
  </si>
  <si>
    <t>开发区</t>
  </si>
  <si>
    <t>徐圩新区</t>
  </si>
  <si>
    <t>云台山景区</t>
  </si>
  <si>
    <t>赣榆区</t>
  </si>
  <si>
    <t>东海县</t>
  </si>
  <si>
    <t>高新区</t>
  </si>
  <si>
    <t>灌南县</t>
  </si>
  <si>
    <t>连云港市合计</t>
  </si>
  <si>
    <t>灌云县</t>
  </si>
  <si>
    <t>连云港市2018年1季度临时救助统计表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</si>
</sst>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_ "/>
  </numFmts>
  <fonts count="26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9"/>
      <name val="微软雅黑"/>
      <family val="2"/>
    </font>
    <font>
      <sz val="11"/>
      <color indexed="9"/>
      <name val="微软雅黑"/>
      <family val="2"/>
    </font>
    <font>
      <sz val="11"/>
      <color indexed="62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b/>
      <sz val="18"/>
      <color indexed="56"/>
      <name val="宋体"/>
      <family val="0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/>
    </border>
    <border>
      <left/>
      <right/>
      <top style="thin"/>
      <bottom style="thin"/>
    </border>
  </borders>
  <cellStyleXfs count="61">
    <xf numFmtId="0" fontId="2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 quotePrefix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731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14.25"/>
  <cols>
    <col min="1" max="1" width="2.75390625" style="0" customWidth="1"/>
    <col min="2" max="2" width="5.625" style="0" customWidth="1"/>
    <col min="3" max="3" width="6.875" style="0" customWidth="1"/>
    <col min="4" max="4" width="13.25390625" style="4" customWidth="1"/>
    <col min="5" max="5" width="9.75390625" style="4" customWidth="1"/>
    <col min="6" max="6" width="11.75390625" style="4" customWidth="1"/>
    <col min="7" max="8" width="10.375" style="4" customWidth="1"/>
    <col min="9" max="9" width="8.125" style="4" customWidth="1"/>
    <col min="10" max="10" width="8.75390625" style="4" customWidth="1"/>
    <col min="11" max="11" width="9.875" style="4" customWidth="1"/>
    <col min="12" max="12" width="11.50390625" style="4" customWidth="1"/>
    <col min="13" max="13" width="10.00390625" style="4" customWidth="1"/>
    <col min="14" max="14" width="10.00390625" style="5" customWidth="1"/>
    <col min="15" max="15" width="12.125" style="5" customWidth="1"/>
    <col min="16" max="254" width="9.00390625" style="4" customWidth="1"/>
  </cols>
  <sheetData>
    <row r="1" spans="2:15" s="1" customFormat="1" ht="36" customHeight="1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s="1" customFormat="1" ht="12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254" s="2" customFormat="1" ht="18.75" customHeight="1">
      <c r="B3" s="31" t="s">
        <v>21</v>
      </c>
      <c r="C3" s="31"/>
      <c r="D3" s="38" t="s">
        <v>0</v>
      </c>
      <c r="E3" s="21"/>
      <c r="F3" s="21"/>
      <c r="G3" s="21"/>
      <c r="H3" s="37"/>
      <c r="I3" s="38"/>
      <c r="J3" s="38" t="s">
        <v>1</v>
      </c>
      <c r="K3" s="39"/>
      <c r="L3" s="40"/>
      <c r="M3" s="40"/>
      <c r="N3" s="39"/>
      <c r="O3" s="45" t="s">
        <v>2</v>
      </c>
      <c r="P3" s="1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2" customFormat="1" ht="18.75" customHeight="1">
      <c r="B4" s="32"/>
      <c r="C4" s="32"/>
      <c r="D4" s="34"/>
      <c r="E4" s="34" t="s">
        <v>3</v>
      </c>
      <c r="F4" s="41"/>
      <c r="G4" s="42" t="s">
        <v>4</v>
      </c>
      <c r="H4" s="43"/>
      <c r="I4" s="43"/>
      <c r="J4" s="30"/>
      <c r="K4" s="29" t="s">
        <v>5</v>
      </c>
      <c r="L4" s="44"/>
      <c r="M4" s="34"/>
      <c r="N4" s="35" t="s">
        <v>6</v>
      </c>
      <c r="O4" s="41"/>
      <c r="P4" s="1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2" customFormat="1" ht="24" customHeight="1">
      <c r="B5" s="32"/>
      <c r="C5" s="32"/>
      <c r="D5" s="34"/>
      <c r="E5" s="6" t="s">
        <v>7</v>
      </c>
      <c r="F5" s="7" t="s">
        <v>8</v>
      </c>
      <c r="G5" s="6" t="s">
        <v>9</v>
      </c>
      <c r="H5" s="6" t="s">
        <v>10</v>
      </c>
      <c r="I5" s="7" t="s">
        <v>11</v>
      </c>
      <c r="J5" s="34"/>
      <c r="K5" s="30"/>
      <c r="L5" s="14" t="s">
        <v>12</v>
      </c>
      <c r="M5" s="6" t="s">
        <v>13</v>
      </c>
      <c r="N5" s="34"/>
      <c r="O5" s="41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2" customFormat="1" ht="30" customHeight="1">
      <c r="B6" s="33" t="s">
        <v>14</v>
      </c>
      <c r="C6" s="33"/>
      <c r="D6" s="6" t="s">
        <v>15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17</v>
      </c>
      <c r="K6" s="6" t="s">
        <v>17</v>
      </c>
      <c r="L6" s="6" t="s">
        <v>17</v>
      </c>
      <c r="M6" s="6" t="s">
        <v>17</v>
      </c>
      <c r="N6" s="6" t="s">
        <v>17</v>
      </c>
      <c r="O6" s="6" t="s">
        <v>18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2:15" s="3" customFormat="1" ht="30" customHeight="1">
      <c r="B7" s="34" t="s">
        <v>19</v>
      </c>
      <c r="C7" s="34"/>
      <c r="D7" s="20" t="s">
        <v>20</v>
      </c>
      <c r="E7" s="20" t="s">
        <v>20</v>
      </c>
      <c r="F7" s="20" t="s">
        <v>20</v>
      </c>
      <c r="G7" s="20" t="s">
        <v>20</v>
      </c>
      <c r="H7" s="20" t="s">
        <v>20</v>
      </c>
      <c r="I7" s="20" t="s">
        <v>20</v>
      </c>
      <c r="J7" s="20" t="s">
        <v>20</v>
      </c>
      <c r="K7" s="20" t="s">
        <v>20</v>
      </c>
      <c r="L7" s="20" t="s">
        <v>20</v>
      </c>
      <c r="M7" s="20" t="s">
        <v>20</v>
      </c>
      <c r="N7" s="20" t="s">
        <v>20</v>
      </c>
      <c r="O7" s="20" t="s">
        <v>20</v>
      </c>
    </row>
    <row r="8" spans="2:15" s="4" customFormat="1" ht="30" customHeight="1">
      <c r="B8" s="27" t="s">
        <v>31</v>
      </c>
      <c r="C8" s="27"/>
      <c r="D8" s="19">
        <f>D9+D10+D11+D13+D14+D15+D16+D17+D18</f>
        <v>4528</v>
      </c>
      <c r="E8" s="19">
        <f aca="true" t="shared" si="0" ref="E8:L8">E9+E10+E11+E13+E14+E15+E16+E17+E18</f>
        <v>4528</v>
      </c>
      <c r="F8" s="19"/>
      <c r="G8" s="19">
        <f t="shared" si="0"/>
        <v>647</v>
      </c>
      <c r="H8" s="19">
        <f t="shared" si="0"/>
        <v>2</v>
      </c>
      <c r="I8" s="19">
        <f t="shared" si="0"/>
        <v>3879</v>
      </c>
      <c r="J8" s="19">
        <f t="shared" si="0"/>
        <v>288.1915</v>
      </c>
      <c r="K8" s="19">
        <f t="shared" si="0"/>
        <v>288.1915</v>
      </c>
      <c r="L8" s="19">
        <f t="shared" si="0"/>
        <v>288.1915</v>
      </c>
      <c r="M8" s="19"/>
      <c r="N8" s="19"/>
      <c r="O8" s="24">
        <f>L8/D8*10000</f>
        <v>636.4653268551237</v>
      </c>
    </row>
    <row r="9" spans="2:15" s="4" customFormat="1" ht="30" customHeight="1">
      <c r="B9" s="27" t="s">
        <v>22</v>
      </c>
      <c r="C9" s="27"/>
      <c r="D9" s="19">
        <v>79</v>
      </c>
      <c r="E9" s="19">
        <v>79</v>
      </c>
      <c r="F9" s="19"/>
      <c r="G9" s="19">
        <v>6</v>
      </c>
      <c r="H9" s="19"/>
      <c r="I9" s="19">
        <v>73</v>
      </c>
      <c r="J9" s="19">
        <v>9.85</v>
      </c>
      <c r="K9" s="19">
        <v>9.85</v>
      </c>
      <c r="L9" s="19">
        <v>9.85</v>
      </c>
      <c r="M9" s="19"/>
      <c r="N9" s="19"/>
      <c r="O9" s="24">
        <f aca="true" t="shared" si="1" ref="O9:O18">L9/D9*10000</f>
        <v>1246.8354430379748</v>
      </c>
    </row>
    <row r="10" spans="2:15" s="4" customFormat="1" ht="30" customHeight="1">
      <c r="B10" s="27" t="s">
        <v>23</v>
      </c>
      <c r="C10" s="27"/>
      <c r="D10" s="19">
        <v>259</v>
      </c>
      <c r="E10" s="19">
        <v>259</v>
      </c>
      <c r="F10" s="19"/>
      <c r="G10" s="19">
        <v>4</v>
      </c>
      <c r="H10" s="19"/>
      <c r="I10" s="19">
        <v>255</v>
      </c>
      <c r="J10" s="19">
        <v>31.0625</v>
      </c>
      <c r="K10" s="19">
        <v>31.0625</v>
      </c>
      <c r="L10" s="19">
        <v>31.0625</v>
      </c>
      <c r="M10" s="19"/>
      <c r="N10" s="19"/>
      <c r="O10" s="24">
        <f t="shared" si="1"/>
        <v>1199.3243243243244</v>
      </c>
    </row>
    <row r="11" spans="2:15" s="4" customFormat="1" ht="30" customHeight="1">
      <c r="B11" s="27" t="s">
        <v>24</v>
      </c>
      <c r="C11" s="27"/>
      <c r="D11" s="19">
        <v>5</v>
      </c>
      <c r="E11" s="19">
        <v>5</v>
      </c>
      <c r="F11" s="19"/>
      <c r="G11" s="19"/>
      <c r="H11" s="19"/>
      <c r="I11" s="19">
        <v>5</v>
      </c>
      <c r="J11" s="19">
        <v>0.9095</v>
      </c>
      <c r="K11" s="19">
        <v>0.9095</v>
      </c>
      <c r="L11" s="19">
        <v>0.9095</v>
      </c>
      <c r="M11" s="19"/>
      <c r="N11" s="19"/>
      <c r="O11" s="24">
        <f t="shared" si="1"/>
        <v>1819</v>
      </c>
    </row>
    <row r="12" spans="2:15" s="4" customFormat="1" ht="30" customHeight="1">
      <c r="B12" s="27" t="s">
        <v>25</v>
      </c>
      <c r="C12" s="2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4"/>
    </row>
    <row r="13" spans="2:15" s="4" customFormat="1" ht="30" customHeight="1">
      <c r="B13" s="27" t="s">
        <v>26</v>
      </c>
      <c r="C13" s="2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4"/>
    </row>
    <row r="14" spans="2:15" s="4" customFormat="1" ht="30" customHeight="1">
      <c r="B14" s="27" t="s">
        <v>29</v>
      </c>
      <c r="C14" s="2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4"/>
    </row>
    <row r="15" spans="2:15" s="4" customFormat="1" ht="30" customHeight="1">
      <c r="B15" s="27" t="s">
        <v>27</v>
      </c>
      <c r="C15" s="27"/>
      <c r="D15" s="19">
        <v>480</v>
      </c>
      <c r="E15" s="19">
        <v>480</v>
      </c>
      <c r="F15" s="19"/>
      <c r="G15" s="19"/>
      <c r="H15" s="19"/>
      <c r="I15" s="19">
        <v>480</v>
      </c>
      <c r="J15" s="19">
        <v>43.413</v>
      </c>
      <c r="K15" s="19">
        <v>43.413</v>
      </c>
      <c r="L15" s="19">
        <v>43.413</v>
      </c>
      <c r="M15" s="19"/>
      <c r="N15" s="19"/>
      <c r="O15" s="24">
        <f t="shared" si="1"/>
        <v>904.4374999999999</v>
      </c>
    </row>
    <row r="16" spans="2:15" s="4" customFormat="1" ht="30" customHeight="1">
      <c r="B16" s="27" t="s">
        <v>28</v>
      </c>
      <c r="C16" s="27"/>
      <c r="D16" s="19">
        <v>351</v>
      </c>
      <c r="E16" s="19">
        <v>351</v>
      </c>
      <c r="F16" s="19"/>
      <c r="G16" s="19">
        <v>25</v>
      </c>
      <c r="H16" s="19">
        <v>1</v>
      </c>
      <c r="I16" s="19">
        <v>325</v>
      </c>
      <c r="J16" s="19">
        <v>47.71</v>
      </c>
      <c r="K16" s="19">
        <v>47.71</v>
      </c>
      <c r="L16" s="19">
        <v>47.71</v>
      </c>
      <c r="M16" s="19"/>
      <c r="N16" s="19"/>
      <c r="O16" s="24">
        <f t="shared" si="1"/>
        <v>1359.2592592592591</v>
      </c>
    </row>
    <row r="17" spans="2:36" s="4" customFormat="1" ht="30" customHeight="1">
      <c r="B17" s="28" t="s">
        <v>32</v>
      </c>
      <c r="C17" s="28"/>
      <c r="D17" s="26">
        <v>1433</v>
      </c>
      <c r="E17" s="26">
        <v>1433</v>
      </c>
      <c r="F17" s="20"/>
      <c r="G17" s="20">
        <v>36</v>
      </c>
      <c r="H17" s="20">
        <v>1</v>
      </c>
      <c r="I17" s="25">
        <v>1396</v>
      </c>
      <c r="J17" s="20">
        <v>62.6865</v>
      </c>
      <c r="K17" s="20">
        <v>62.6865</v>
      </c>
      <c r="L17" s="20">
        <v>62.6865</v>
      </c>
      <c r="M17" s="20"/>
      <c r="N17" s="20"/>
      <c r="O17" s="24">
        <f t="shared" si="1"/>
        <v>437.44940683879975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2:36" s="4" customFormat="1" ht="27" customHeight="1">
      <c r="B18" s="27" t="s">
        <v>30</v>
      </c>
      <c r="C18" s="27"/>
      <c r="D18" s="19">
        <v>1921</v>
      </c>
      <c r="E18" s="19">
        <v>1921</v>
      </c>
      <c r="F18" s="19"/>
      <c r="G18" s="19">
        <v>576</v>
      </c>
      <c r="H18" s="19"/>
      <c r="I18" s="19">
        <v>1345</v>
      </c>
      <c r="J18" s="19">
        <v>92.56</v>
      </c>
      <c r="K18" s="19">
        <v>92.56</v>
      </c>
      <c r="L18" s="19">
        <v>92.56</v>
      </c>
      <c r="M18" s="23"/>
      <c r="N18" s="23"/>
      <c r="O18" s="24">
        <f t="shared" si="1"/>
        <v>481.8323789692868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2:36" s="4" customFormat="1" ht="13.5" customHeight="1"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15"/>
      <c r="O19" s="1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2:36" s="4" customFormat="1" ht="13.5" customHeight="1"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15"/>
      <c r="O20" s="1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2:36" s="4" customFormat="1" ht="13.5" customHeight="1">
      <c r="B21" s="9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2:36" s="4" customFormat="1" ht="13.5" customHeight="1"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2:36" s="4" customFormat="1" ht="13.5" customHeight="1"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  <c r="O23" s="1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2:36" s="4" customFormat="1" ht="13.5" customHeight="1"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15"/>
      <c r="O24" s="1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2:36" s="4" customFormat="1" ht="13.5" customHeight="1">
      <c r="B25" s="9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15"/>
      <c r="O25" s="1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2:36" s="4" customFormat="1" ht="13.5" customHeight="1"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15"/>
      <c r="O26" s="1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2:36" s="4" customFormat="1" ht="13.5" customHeight="1"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15"/>
      <c r="O27" s="1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2:36" s="4" customFormat="1" ht="13.5" customHeight="1"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  <c r="O28" s="1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2:36" s="4" customFormat="1" ht="13.5" customHeight="1"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15"/>
      <c r="O29" s="1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2:36" s="4" customFormat="1" ht="13.5" customHeight="1"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15"/>
      <c r="O30" s="1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2:36" s="4" customFormat="1" ht="13.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15"/>
      <c r="O31" s="1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2:36" s="4" customFormat="1" ht="13.5" customHeight="1"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15"/>
      <c r="O32" s="1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s="4" customFormat="1" ht="13.5" customHeight="1"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15"/>
      <c r="O33" s="1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2:36" s="4" customFormat="1" ht="13.5" customHeight="1"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15"/>
      <c r="O34" s="1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2:36" s="4" customFormat="1" ht="13.5" customHeight="1"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15"/>
      <c r="O35" s="1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6" s="4" customFormat="1" ht="13.5" customHeight="1"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15"/>
      <c r="O36" s="1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2:36" s="4" customFormat="1" ht="13.5" customHeight="1"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15"/>
      <c r="O37" s="1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2:36" s="4" customFormat="1" ht="10.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1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6" ht="39" customHeight="1"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  <c r="O39" s="1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2:36" ht="14.25">
      <c r="B40" s="11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1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2:36" ht="14.25"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1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2:36" ht="14.25">
      <c r="B42" s="11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1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2:36" ht="14.25"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17"/>
      <c r="O43" s="1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2:36" ht="14.25">
      <c r="B44" s="11"/>
      <c r="C44" s="11"/>
      <c r="D44" s="9"/>
      <c r="E44" s="9"/>
      <c r="F44" s="9"/>
      <c r="G44" s="9"/>
      <c r="H44" s="9"/>
      <c r="I44" s="9"/>
      <c r="J44" s="9"/>
      <c r="K44" s="9"/>
      <c r="L44" s="9"/>
      <c r="M44" s="9"/>
      <c r="N44" s="17"/>
      <c r="O44" s="1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2:36" ht="14.25">
      <c r="B45" s="11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17"/>
      <c r="O45" s="1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2:36" ht="14.25">
      <c r="B46" s="11"/>
      <c r="C46" s="11"/>
      <c r="D46" s="9"/>
      <c r="E46" s="9"/>
      <c r="F46" s="9"/>
      <c r="G46" s="9"/>
      <c r="H46" s="9"/>
      <c r="I46" s="9"/>
      <c r="J46" s="9"/>
      <c r="K46" s="9"/>
      <c r="L46" s="9"/>
      <c r="M46" s="9"/>
      <c r="N46" s="17"/>
      <c r="O46" s="1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2:36" ht="14.25">
      <c r="B47" s="11"/>
      <c r="C47" s="11"/>
      <c r="D47" s="9"/>
      <c r="E47" s="9"/>
      <c r="F47" s="9"/>
      <c r="G47" s="9"/>
      <c r="H47" s="9"/>
      <c r="I47" s="9"/>
      <c r="J47" s="9"/>
      <c r="K47" s="9"/>
      <c r="L47" s="9"/>
      <c r="M47" s="9"/>
      <c r="N47" s="17"/>
      <c r="O47" s="1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2:36" ht="14.25">
      <c r="B48" s="11"/>
      <c r="C48" s="11"/>
      <c r="D48" s="9"/>
      <c r="E48" s="9"/>
      <c r="F48" s="9"/>
      <c r="G48" s="9"/>
      <c r="H48" s="9"/>
      <c r="I48" s="9"/>
      <c r="J48" s="9"/>
      <c r="K48" s="9"/>
      <c r="L48" s="9"/>
      <c r="M48" s="9"/>
      <c r="N48" s="17"/>
      <c r="O48" s="1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2:36" ht="14.25">
      <c r="B49" s="11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  <c r="N49" s="17"/>
      <c r="O49" s="1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2:36" ht="14.25">
      <c r="B50" s="11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17"/>
      <c r="O50" s="1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2:36" ht="14.25">
      <c r="B51" s="11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  <c r="N51" s="17"/>
      <c r="O51" s="1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2:36" ht="14.25"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17"/>
      <c r="O52" s="1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36" ht="14.25">
      <c r="B53" s="11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17"/>
      <c r="O53" s="1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2:36" ht="14.25"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17"/>
      <c r="O54" s="1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2:36" ht="14.25">
      <c r="B55" s="11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17"/>
      <c r="O55" s="1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2:36" ht="14.25"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17"/>
      <c r="O56" s="1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2:36" ht="14.25">
      <c r="B57" s="11"/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  <c r="N57" s="17"/>
      <c r="O57" s="1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2:36" ht="14.25"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17"/>
      <c r="O58" s="1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2:36" ht="14.25"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17"/>
      <c r="O59" s="1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2:36" ht="14.25">
      <c r="B60" s="11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17"/>
      <c r="O60" s="1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2:36" ht="14.25">
      <c r="B61" s="11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  <c r="N61" s="17"/>
      <c r="O61" s="1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2:36" ht="14.25">
      <c r="B62" s="11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17"/>
      <c r="O62" s="1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2:36" ht="14.25">
      <c r="B63" s="11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17"/>
      <c r="O63" s="1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2:36" ht="14.25">
      <c r="B64" s="11"/>
      <c r="C64" s="11"/>
      <c r="D64" s="9"/>
      <c r="E64" s="9"/>
      <c r="F64" s="9"/>
      <c r="G64" s="9"/>
      <c r="H64" s="9"/>
      <c r="I64" s="9"/>
      <c r="J64" s="9"/>
      <c r="K64" s="9"/>
      <c r="L64" s="9"/>
      <c r="M64" s="9"/>
      <c r="N64" s="17"/>
      <c r="O64" s="1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2:36" ht="14.25">
      <c r="B65" s="11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17"/>
      <c r="O65" s="1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2:36" ht="14.25">
      <c r="B66" s="11"/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  <c r="N66" s="17"/>
      <c r="O66" s="1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2:36" ht="14.25">
      <c r="B67" s="11"/>
      <c r="C67" s="11"/>
      <c r="D67" s="9"/>
      <c r="E67" s="9"/>
      <c r="F67" s="9"/>
      <c r="G67" s="9"/>
      <c r="H67" s="9"/>
      <c r="I67" s="9"/>
      <c r="J67" s="9"/>
      <c r="K67" s="9"/>
      <c r="L67" s="9"/>
      <c r="M67" s="9"/>
      <c r="N67" s="17"/>
      <c r="O67" s="1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2:36" ht="14.25">
      <c r="B68" s="11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  <c r="N68" s="17"/>
      <c r="O68" s="1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2:36" ht="14.25">
      <c r="B69" s="11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  <c r="N69" s="17"/>
      <c r="O69" s="1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2:36" ht="14.25">
      <c r="B70" s="11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  <c r="N70" s="17"/>
      <c r="O70" s="1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2:36" ht="14.25">
      <c r="B71" s="11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  <c r="N71" s="17"/>
      <c r="O71" s="1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2:36" ht="14.25">
      <c r="B72" s="11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  <c r="N72" s="17"/>
      <c r="O72" s="1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2:36" ht="14.25">
      <c r="B73" s="11"/>
      <c r="C73" s="11"/>
      <c r="D73" s="9"/>
      <c r="E73" s="9"/>
      <c r="F73" s="9"/>
      <c r="G73" s="9"/>
      <c r="H73" s="9"/>
      <c r="I73" s="9"/>
      <c r="J73" s="9"/>
      <c r="K73" s="9"/>
      <c r="L73" s="9"/>
      <c r="M73" s="9"/>
      <c r="N73" s="17"/>
      <c r="O73" s="1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2:36" ht="14.25">
      <c r="B74" s="11"/>
      <c r="C74" s="11"/>
      <c r="D74" s="9"/>
      <c r="E74" s="9"/>
      <c r="F74" s="9"/>
      <c r="G74" s="9"/>
      <c r="H74" s="9"/>
      <c r="I74" s="9"/>
      <c r="J74" s="9"/>
      <c r="K74" s="9"/>
      <c r="L74" s="9"/>
      <c r="M74" s="9"/>
      <c r="N74" s="17"/>
      <c r="O74" s="1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2:36" ht="14.25">
      <c r="B75" s="11"/>
      <c r="C75" s="11"/>
      <c r="D75" s="9"/>
      <c r="E75" s="9"/>
      <c r="F75" s="9"/>
      <c r="G75" s="9"/>
      <c r="H75" s="9"/>
      <c r="I75" s="9"/>
      <c r="J75" s="9"/>
      <c r="K75" s="9"/>
      <c r="L75" s="9"/>
      <c r="M75" s="9"/>
      <c r="N75" s="17"/>
      <c r="O75" s="1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2:36" ht="14.25">
      <c r="B76" s="11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17"/>
      <c r="O76" s="1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2:36" ht="14.25">
      <c r="B77" s="11"/>
      <c r="C77" s="11"/>
      <c r="D77" s="9"/>
      <c r="E77" s="9"/>
      <c r="F77" s="9"/>
      <c r="G77" s="9"/>
      <c r="H77" s="9"/>
      <c r="I77" s="9"/>
      <c r="J77" s="9"/>
      <c r="K77" s="9"/>
      <c r="L77" s="9"/>
      <c r="M77" s="9"/>
      <c r="N77" s="17"/>
      <c r="O77" s="1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2:36" ht="14.25">
      <c r="B78" s="11"/>
      <c r="C78" s="11"/>
      <c r="D78" s="9"/>
      <c r="E78" s="9"/>
      <c r="F78" s="9"/>
      <c r="G78" s="9"/>
      <c r="H78" s="9"/>
      <c r="I78" s="9"/>
      <c r="J78" s="9"/>
      <c r="K78" s="9"/>
      <c r="L78" s="9"/>
      <c r="M78" s="9"/>
      <c r="N78" s="17"/>
      <c r="O78" s="1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2:36" ht="14.25">
      <c r="B79" s="11"/>
      <c r="C79" s="11"/>
      <c r="D79" s="9"/>
      <c r="E79" s="9"/>
      <c r="F79" s="9"/>
      <c r="G79" s="9"/>
      <c r="H79" s="9"/>
      <c r="I79" s="9"/>
      <c r="J79" s="9"/>
      <c r="K79" s="9"/>
      <c r="L79" s="9"/>
      <c r="M79" s="9"/>
      <c r="N79" s="17"/>
      <c r="O79" s="1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2:36" ht="14.25">
      <c r="B80" s="11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17"/>
      <c r="O80" s="1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2:36" ht="14.25">
      <c r="B81" s="11"/>
      <c r="C81" s="11"/>
      <c r="D81" s="9"/>
      <c r="E81" s="9"/>
      <c r="F81" s="9"/>
      <c r="G81" s="9"/>
      <c r="H81" s="9"/>
      <c r="I81" s="9"/>
      <c r="J81" s="9"/>
      <c r="K81" s="9"/>
      <c r="L81" s="9"/>
      <c r="M81" s="9"/>
      <c r="N81" s="17"/>
      <c r="O81" s="1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2:36" ht="14.25">
      <c r="B82" s="11"/>
      <c r="C82" s="11"/>
      <c r="D82" s="9"/>
      <c r="E82" s="9"/>
      <c r="F82" s="9"/>
      <c r="G82" s="9"/>
      <c r="H82" s="9"/>
      <c r="I82" s="9"/>
      <c r="J82" s="9"/>
      <c r="K82" s="9"/>
      <c r="L82" s="9"/>
      <c r="M82" s="9"/>
      <c r="N82" s="17"/>
      <c r="O82" s="1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2:36" ht="14.25">
      <c r="B83" s="11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  <c r="N83" s="17"/>
      <c r="O83" s="1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2:36" ht="14.25">
      <c r="B84" s="11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  <c r="N84" s="17"/>
      <c r="O84" s="1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2:36" ht="14.25">
      <c r="B85" s="11"/>
      <c r="C85" s="11"/>
      <c r="D85" s="9"/>
      <c r="E85" s="9"/>
      <c r="F85" s="9"/>
      <c r="G85" s="9"/>
      <c r="H85" s="9"/>
      <c r="I85" s="9"/>
      <c r="J85" s="9"/>
      <c r="K85" s="9"/>
      <c r="L85" s="9"/>
      <c r="M85" s="9"/>
      <c r="N85" s="17"/>
      <c r="O85" s="1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2:36" ht="14.25">
      <c r="B86" s="11"/>
      <c r="C86" s="11"/>
      <c r="D86" s="9"/>
      <c r="E86" s="9"/>
      <c r="F86" s="9"/>
      <c r="G86" s="9"/>
      <c r="H86" s="9"/>
      <c r="I86" s="9"/>
      <c r="J86" s="9"/>
      <c r="K86" s="9"/>
      <c r="L86" s="9"/>
      <c r="M86" s="9"/>
      <c r="N86" s="17"/>
      <c r="O86" s="1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2:36" ht="14.25">
      <c r="B87" s="11"/>
      <c r="C87" s="11"/>
      <c r="D87" s="9"/>
      <c r="E87" s="9"/>
      <c r="F87" s="9"/>
      <c r="G87" s="9"/>
      <c r="H87" s="9"/>
      <c r="I87" s="9"/>
      <c r="J87" s="9"/>
      <c r="K87" s="9"/>
      <c r="L87" s="9"/>
      <c r="M87" s="9"/>
      <c r="N87" s="17"/>
      <c r="O87" s="1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2:36" ht="14.25">
      <c r="B88" s="11"/>
      <c r="C88" s="11"/>
      <c r="D88" s="9"/>
      <c r="E88" s="9"/>
      <c r="F88" s="9"/>
      <c r="G88" s="9"/>
      <c r="H88" s="9"/>
      <c r="I88" s="9"/>
      <c r="J88" s="9"/>
      <c r="K88" s="9"/>
      <c r="L88" s="9"/>
      <c r="M88" s="9"/>
      <c r="N88" s="17"/>
      <c r="O88" s="1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2:36" ht="14.25">
      <c r="B89" s="11"/>
      <c r="C89" s="11"/>
      <c r="D89" s="9"/>
      <c r="E89" s="9"/>
      <c r="F89" s="9"/>
      <c r="G89" s="9"/>
      <c r="H89" s="9"/>
      <c r="I89" s="9"/>
      <c r="J89" s="9"/>
      <c r="K89" s="9"/>
      <c r="L89" s="9"/>
      <c r="M89" s="9"/>
      <c r="N89" s="17"/>
      <c r="O89" s="1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2:36" ht="14.25">
      <c r="B90" s="11"/>
      <c r="C90" s="11"/>
      <c r="D90" s="9"/>
      <c r="E90" s="9"/>
      <c r="F90" s="9"/>
      <c r="G90" s="9"/>
      <c r="H90" s="9"/>
      <c r="I90" s="9"/>
      <c r="J90" s="9"/>
      <c r="K90" s="9"/>
      <c r="L90" s="9"/>
      <c r="M90" s="9"/>
      <c r="N90" s="17"/>
      <c r="O90" s="1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2:36" ht="14.25">
      <c r="B91" s="11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17"/>
      <c r="O91" s="1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2:36" ht="14.25">
      <c r="B92" s="11"/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17"/>
      <c r="O92" s="1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2:36" ht="14.25">
      <c r="B93" s="11"/>
      <c r="C93" s="11"/>
      <c r="D93" s="9"/>
      <c r="E93" s="9"/>
      <c r="F93" s="9"/>
      <c r="G93" s="9"/>
      <c r="H93" s="9"/>
      <c r="I93" s="9"/>
      <c r="J93" s="9"/>
      <c r="K93" s="9"/>
      <c r="L93" s="9"/>
      <c r="M93" s="9"/>
      <c r="N93" s="17"/>
      <c r="O93" s="1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2:36" ht="14.25">
      <c r="B94" s="11"/>
      <c r="C94" s="11"/>
      <c r="D94" s="9"/>
      <c r="E94" s="9"/>
      <c r="F94" s="9"/>
      <c r="G94" s="9"/>
      <c r="H94" s="9"/>
      <c r="I94" s="9"/>
      <c r="J94" s="9"/>
      <c r="K94" s="9"/>
      <c r="L94" s="9"/>
      <c r="M94" s="9"/>
      <c r="N94" s="17"/>
      <c r="O94" s="1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2:36" ht="14.25">
      <c r="B95" s="11"/>
      <c r="C95" s="11"/>
      <c r="D95" s="9"/>
      <c r="E95" s="9"/>
      <c r="F95" s="9"/>
      <c r="G95" s="9"/>
      <c r="H95" s="9"/>
      <c r="I95" s="9"/>
      <c r="J95" s="9"/>
      <c r="K95" s="9"/>
      <c r="L95" s="9"/>
      <c r="M95" s="9"/>
      <c r="N95" s="17"/>
      <c r="O95" s="1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2:36" ht="14.25">
      <c r="B96" s="11"/>
      <c r="C96" s="11"/>
      <c r="D96" s="9"/>
      <c r="E96" s="9"/>
      <c r="F96" s="9"/>
      <c r="G96" s="9"/>
      <c r="H96" s="9"/>
      <c r="I96" s="9"/>
      <c r="J96" s="9"/>
      <c r="K96" s="9"/>
      <c r="L96" s="9"/>
      <c r="M96" s="9"/>
      <c r="N96" s="17"/>
      <c r="O96" s="1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2:36" ht="14.25">
      <c r="B97" s="11"/>
      <c r="C97" s="11"/>
      <c r="D97" s="9"/>
      <c r="E97" s="9"/>
      <c r="F97" s="9"/>
      <c r="G97" s="9"/>
      <c r="H97" s="9"/>
      <c r="I97" s="9"/>
      <c r="J97" s="9"/>
      <c r="K97" s="9"/>
      <c r="L97" s="9"/>
      <c r="M97" s="9"/>
      <c r="N97" s="17"/>
      <c r="O97" s="17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2:36" ht="14.25">
      <c r="B98" s="11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17"/>
      <c r="O98" s="17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2:36" ht="14.25">
      <c r="B99" s="11"/>
      <c r="C99" s="11"/>
      <c r="D99" s="9"/>
      <c r="E99" s="9"/>
      <c r="F99" s="9"/>
      <c r="G99" s="9"/>
      <c r="H99" s="9"/>
      <c r="I99" s="9"/>
      <c r="J99" s="9"/>
      <c r="K99" s="9"/>
      <c r="L99" s="9"/>
      <c r="M99" s="9"/>
      <c r="N99" s="17"/>
      <c r="O99" s="17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2:36" ht="14.25">
      <c r="B100" s="11"/>
      <c r="C100" s="1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7"/>
      <c r="O100" s="17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2:36" ht="14.25">
      <c r="B101" s="11"/>
      <c r="C101" s="1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7"/>
      <c r="O101" s="1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2:36" ht="14.25">
      <c r="B102" s="11"/>
      <c r="C102" s="1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7"/>
      <c r="O102" s="1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2:36" ht="14.25">
      <c r="B103" s="11"/>
      <c r="C103" s="1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7"/>
      <c r="O103" s="1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2:36" ht="14.25">
      <c r="B104" s="11"/>
      <c r="C104" s="1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7"/>
      <c r="O104" s="1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2:36" ht="14.25">
      <c r="B105" s="11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7"/>
      <c r="O105" s="1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2:36" ht="14.25">
      <c r="B106" s="11"/>
      <c r="C106" s="1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7"/>
      <c r="O106" s="1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2:36" ht="14.25">
      <c r="B107" s="11"/>
      <c r="C107" s="1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7"/>
      <c r="O107" s="1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2:36" ht="14.25">
      <c r="B108" s="11"/>
      <c r="C108" s="1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7"/>
      <c r="O108" s="1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2:36" ht="14.25">
      <c r="B109" s="11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7"/>
      <c r="O109" s="1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2:36" ht="14.25">
      <c r="B110" s="11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7"/>
      <c r="O110" s="1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2:36" ht="14.25">
      <c r="B111" s="11"/>
      <c r="C111" s="1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7"/>
      <c r="O111" s="1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2:36" ht="14.25">
      <c r="B112" s="11"/>
      <c r="C112" s="1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7"/>
      <c r="O112" s="1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2:36" ht="14.25">
      <c r="B113" s="11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7"/>
      <c r="O113" s="17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2:36" ht="14.25">
      <c r="B114" s="11"/>
      <c r="C114" s="1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7"/>
      <c r="O114" s="17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2:36" ht="14.25">
      <c r="B115" s="11"/>
      <c r="C115" s="1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7"/>
      <c r="O115" s="1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2:36" ht="14.25">
      <c r="B116" s="11"/>
      <c r="C116" s="1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7"/>
      <c r="O116" s="1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2:36" ht="14.25">
      <c r="B117" s="11"/>
      <c r="C117" s="1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7"/>
      <c r="O117" s="1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2:36" ht="14.25">
      <c r="B118" s="11"/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7"/>
      <c r="O118" s="17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2:36" ht="14.25">
      <c r="B119" s="11"/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7"/>
      <c r="O119" s="1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2:36" ht="14.25">
      <c r="B120" s="11"/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7"/>
      <c r="O120" s="17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2:36" ht="14.25">
      <c r="B121" s="11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7"/>
      <c r="O121" s="1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2:36" ht="14.25">
      <c r="B122" s="11"/>
      <c r="C122" s="1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7"/>
      <c r="O122" s="17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2:36" ht="14.25">
      <c r="B123" s="11"/>
      <c r="C123" s="1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7"/>
      <c r="O123" s="17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2:36" ht="14.25">
      <c r="B124" s="11"/>
      <c r="C124" s="1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7"/>
      <c r="O124" s="17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2:36" ht="14.25">
      <c r="B125" s="11"/>
      <c r="C125" s="1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7"/>
      <c r="O125" s="17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2:36" ht="14.25">
      <c r="B126" s="11"/>
      <c r="C126" s="1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7"/>
      <c r="O126" s="17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2:36" ht="14.25">
      <c r="B127" s="11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7"/>
      <c r="O127" s="17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2:36" ht="14.25">
      <c r="B128" s="11"/>
      <c r="C128" s="1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7"/>
      <c r="O128" s="17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14.25">
      <c r="B129" s="11"/>
      <c r="C129" s="1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7"/>
      <c r="O129" s="17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14.25">
      <c r="B130" s="11"/>
      <c r="C130" s="1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7"/>
      <c r="O130" s="17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14.25">
      <c r="B131" s="11"/>
      <c r="C131" s="1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7"/>
      <c r="O131" s="17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14.25">
      <c r="B132" s="11"/>
      <c r="C132" s="1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7"/>
      <c r="O132" s="1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14.25">
      <c r="B133" s="11"/>
      <c r="C133" s="1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7"/>
      <c r="O133" s="1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14.25">
      <c r="B134" s="11"/>
      <c r="C134" s="1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7"/>
      <c r="O134" s="17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14.25">
      <c r="B135" s="11"/>
      <c r="C135" s="1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7"/>
      <c r="O135" s="1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14.25">
      <c r="B136" s="11"/>
      <c r="C136" s="1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7"/>
      <c r="O136" s="1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14.25">
      <c r="B137" s="11"/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7"/>
      <c r="O137" s="17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14.25">
      <c r="B138" s="11"/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7"/>
      <c r="O138" s="17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14.25">
      <c r="B139" s="11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7"/>
      <c r="O139" s="17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14.25">
      <c r="B140" s="11"/>
      <c r="C140" s="1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7"/>
      <c r="O140" s="17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14.25">
      <c r="B141" s="11"/>
      <c r="C141" s="1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7"/>
      <c r="O141" s="17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14.25">
      <c r="B142" s="11"/>
      <c r="C142" s="1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7"/>
      <c r="O142" s="17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14.25">
      <c r="B143" s="11"/>
      <c r="C143" s="1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7"/>
      <c r="O143" s="17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14.25">
      <c r="B144" s="11"/>
      <c r="C144" s="1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7"/>
      <c r="O144" s="17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14.25">
      <c r="B145" s="11"/>
      <c r="C145" s="1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7"/>
      <c r="O145" s="17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14.25">
      <c r="B146" s="11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7"/>
      <c r="O146" s="17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14.25">
      <c r="B147" s="11"/>
      <c r="C147" s="1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7"/>
      <c r="O147" s="1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14.25">
      <c r="B148" s="11"/>
      <c r="C148" s="1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7"/>
      <c r="O148" s="17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14.25">
      <c r="B149" s="11"/>
      <c r="C149" s="1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7"/>
      <c r="O149" s="17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14.25">
      <c r="B150" s="11"/>
      <c r="C150" s="1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7"/>
      <c r="O150" s="17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14.25">
      <c r="B151" s="11"/>
      <c r="C151" s="1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7"/>
      <c r="O151" s="17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14.25">
      <c r="B152" s="11"/>
      <c r="C152" s="1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7"/>
      <c r="O152" s="17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14.25">
      <c r="B153" s="11"/>
      <c r="C153" s="1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7"/>
      <c r="O153" s="17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14.25">
      <c r="B154" s="11"/>
      <c r="C154" s="1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7"/>
      <c r="O154" s="17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14.25">
      <c r="B155" s="11"/>
      <c r="C155" s="1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7"/>
      <c r="O155" s="17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14.25">
      <c r="B156" s="11"/>
      <c r="C156" s="1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7"/>
      <c r="O156" s="17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14.25">
      <c r="B157" s="11"/>
      <c r="C157" s="1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7"/>
      <c r="O157" s="17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36" ht="14.25">
      <c r="B158" s="11"/>
      <c r="C158" s="1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7"/>
      <c r="O158" s="17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14.25">
      <c r="B159" s="11"/>
      <c r="C159" s="1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7"/>
      <c r="O159" s="17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14.25">
      <c r="B160" s="11"/>
      <c r="C160" s="1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7"/>
      <c r="O160" s="17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14.25">
      <c r="B161" s="11"/>
      <c r="C161" s="1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7"/>
      <c r="O161" s="17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14.25">
      <c r="B162" s="11"/>
      <c r="C162" s="1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7"/>
      <c r="O162" s="17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14.25">
      <c r="B163" s="11"/>
      <c r="C163" s="1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7"/>
      <c r="O163" s="17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ht="14.25">
      <c r="B164" s="11"/>
      <c r="C164" s="1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7"/>
      <c r="O164" s="1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ht="14.25">
      <c r="B165" s="11"/>
      <c r="C165" s="1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7"/>
      <c r="O165" s="1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ht="14.25">
      <c r="B166" s="11"/>
      <c r="C166" s="1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7"/>
      <c r="O166" s="17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14.25">
      <c r="B167" s="11"/>
      <c r="C167" s="1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7"/>
      <c r="O167" s="17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2:36" ht="14.25">
      <c r="B168" s="11"/>
      <c r="C168" s="1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7"/>
      <c r="O168" s="1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2:36" ht="14.25">
      <c r="B169" s="11"/>
      <c r="C169" s="1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7"/>
      <c r="O169" s="1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2:36" ht="14.25">
      <c r="B170" s="11"/>
      <c r="C170" s="1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7"/>
      <c r="O170" s="17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14.25">
      <c r="B171" s="11"/>
      <c r="C171" s="1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7"/>
      <c r="O171" s="1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14.25">
      <c r="B172" s="11"/>
      <c r="C172" s="1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7"/>
      <c r="O172" s="17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14.25">
      <c r="B173" s="11"/>
      <c r="C173" s="1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7"/>
      <c r="O173" s="17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14.25">
      <c r="B174" s="11"/>
      <c r="C174" s="1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7"/>
      <c r="O174" s="17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14.25">
      <c r="B175" s="11"/>
      <c r="C175" s="1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7"/>
      <c r="O175" s="1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14.25">
      <c r="B176" s="11"/>
      <c r="C176" s="1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7"/>
      <c r="O176" s="1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14.25">
      <c r="B177" s="11"/>
      <c r="C177" s="1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7"/>
      <c r="O177" s="1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14.25">
      <c r="B178" s="11"/>
      <c r="C178" s="1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7"/>
      <c r="O178" s="1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14.25">
      <c r="B179" s="11"/>
      <c r="C179" s="1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7"/>
      <c r="O179" s="1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14.25">
      <c r="B180" s="11"/>
      <c r="C180" s="1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7"/>
      <c r="O180" s="1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14.25">
      <c r="B181" s="11"/>
      <c r="C181" s="1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7"/>
      <c r="O181" s="1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14.25">
      <c r="B182" s="11"/>
      <c r="C182" s="1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7"/>
      <c r="O182" s="1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14.25">
      <c r="B183" s="11"/>
      <c r="C183" s="1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7"/>
      <c r="O183" s="1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14.25">
      <c r="B184" s="11"/>
      <c r="C184" s="1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7"/>
      <c r="O184" s="1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14.25">
      <c r="B185" s="11"/>
      <c r="C185" s="1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7"/>
      <c r="O185" s="1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14.25">
      <c r="B186" s="11"/>
      <c r="C186" s="1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7"/>
      <c r="O186" s="17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14.25">
      <c r="B187" s="11"/>
      <c r="C187" s="1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7"/>
      <c r="O187" s="17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14.25">
      <c r="B188" s="11"/>
      <c r="C188" s="1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7"/>
      <c r="O188" s="1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14.25">
      <c r="B189" s="11"/>
      <c r="C189" s="1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7"/>
      <c r="O189" s="1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14.25">
      <c r="B190" s="11"/>
      <c r="C190" s="1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7"/>
      <c r="O190" s="1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2:36" ht="14.25">
      <c r="B191" s="11"/>
      <c r="C191" s="1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7"/>
      <c r="O191" s="17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14.25">
      <c r="B192" s="11"/>
      <c r="C192" s="1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7"/>
      <c r="O192" s="1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14.25">
      <c r="B193" s="11"/>
      <c r="C193" s="1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7"/>
      <c r="O193" s="1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14.25">
      <c r="B194" s="11"/>
      <c r="C194" s="1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7"/>
      <c r="O194" s="1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14.25">
      <c r="B195" s="11"/>
      <c r="C195" s="1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7"/>
      <c r="O195" s="1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14.25">
      <c r="B196" s="11"/>
      <c r="C196" s="1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7"/>
      <c r="O196" s="1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14.25">
      <c r="B197" s="11"/>
      <c r="C197" s="1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7"/>
      <c r="O197" s="1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14.25">
      <c r="B198" s="11"/>
      <c r="C198" s="1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7"/>
      <c r="O198" s="1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14.25">
      <c r="B199" s="11"/>
      <c r="C199" s="1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7"/>
      <c r="O199" s="1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14.25">
      <c r="B200" s="11"/>
      <c r="C200" s="1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7"/>
      <c r="O200" s="1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14.25">
      <c r="B201" s="11"/>
      <c r="C201" s="1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7"/>
      <c r="O201" s="1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14.25">
      <c r="B202" s="11"/>
      <c r="C202" s="1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7"/>
      <c r="O202" s="1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14.25">
      <c r="B203" s="11"/>
      <c r="C203" s="1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7"/>
      <c r="O203" s="1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14.25">
      <c r="B204" s="11"/>
      <c r="C204" s="1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7"/>
      <c r="O204" s="1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14.25">
      <c r="B205" s="11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7"/>
      <c r="O205" s="1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14.25">
      <c r="B206" s="11"/>
      <c r="C206" s="1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7"/>
      <c r="O206" s="1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14.25">
      <c r="B207" s="11"/>
      <c r="C207" s="1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7"/>
      <c r="O207" s="17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14.25">
      <c r="B208" s="11"/>
      <c r="C208" s="1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7"/>
      <c r="O208" s="1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14.25">
      <c r="B209" s="11"/>
      <c r="C209" s="1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7"/>
      <c r="O209" s="1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14.25">
      <c r="B210" s="11"/>
      <c r="C210" s="1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7"/>
      <c r="O210" s="17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14.25">
      <c r="B211" s="11"/>
      <c r="C211" s="1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7"/>
      <c r="O211" s="1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14.25">
      <c r="B212" s="11"/>
      <c r="C212" s="1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7"/>
      <c r="O212" s="1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14.25">
      <c r="B213" s="11"/>
      <c r="C213" s="1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7"/>
      <c r="O213" s="1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14.25">
      <c r="B214" s="11"/>
      <c r="C214" s="1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7"/>
      <c r="O214" s="1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14.25">
      <c r="B215" s="11"/>
      <c r="C215" s="1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7"/>
      <c r="O215" s="1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14.25">
      <c r="B216" s="11"/>
      <c r="C216" s="1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7"/>
      <c r="O216" s="1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14.25">
      <c r="B217" s="11"/>
      <c r="C217" s="1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7"/>
      <c r="O217" s="17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14.25">
      <c r="B218" s="11"/>
      <c r="C218" s="1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7"/>
      <c r="O218" s="17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14.25">
      <c r="B219" s="11"/>
      <c r="C219" s="1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7"/>
      <c r="O219" s="17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14.25">
      <c r="B220" s="11"/>
      <c r="C220" s="1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7"/>
      <c r="O220" s="1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14.25">
      <c r="B221" s="11"/>
      <c r="C221" s="1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7"/>
      <c r="O221" s="1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14.25">
      <c r="B222" s="11"/>
      <c r="C222" s="1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7"/>
      <c r="O222" s="1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14.25">
      <c r="B223" s="11"/>
      <c r="C223" s="1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7"/>
      <c r="O223" s="1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14.25">
      <c r="B224" s="11"/>
      <c r="C224" s="1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17"/>
      <c r="O224" s="1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14.25">
      <c r="B225" s="11"/>
      <c r="C225" s="1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7"/>
      <c r="O225" s="17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14.25">
      <c r="B226" s="11"/>
      <c r="C226" s="1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7"/>
      <c r="O226" s="1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14.25">
      <c r="B227" s="11"/>
      <c r="C227" s="1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7"/>
      <c r="O227" s="1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14.25">
      <c r="B228" s="11"/>
      <c r="C228" s="1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7"/>
      <c r="O228" s="17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14.25">
      <c r="B229" s="11"/>
      <c r="C229" s="1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7"/>
      <c r="O229" s="17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14.25">
      <c r="B230" s="11"/>
      <c r="C230" s="1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7"/>
      <c r="O230" s="1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14.25">
      <c r="B231" s="11"/>
      <c r="C231" s="1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7"/>
      <c r="O231" s="1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14.25">
      <c r="B232" s="11"/>
      <c r="C232" s="1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17"/>
      <c r="O232" s="1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14.25">
      <c r="B233" s="11"/>
      <c r="C233" s="1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7"/>
      <c r="O233" s="1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36" ht="14.25">
      <c r="B234" s="11"/>
      <c r="C234" s="1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7"/>
      <c r="O234" s="1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2:36" ht="14.25">
      <c r="B235" s="11"/>
      <c r="C235" s="1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7"/>
      <c r="O235" s="1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2:36" ht="14.25">
      <c r="B236" s="11"/>
      <c r="C236" s="1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17"/>
      <c r="O236" s="17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2:36" ht="14.25">
      <c r="B237" s="11"/>
      <c r="C237" s="1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7"/>
      <c r="O237" s="17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2:36" ht="14.25">
      <c r="B238" s="11"/>
      <c r="C238" s="1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7"/>
      <c r="O238" s="17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2:36" ht="14.25">
      <c r="B239" s="11"/>
      <c r="C239" s="1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7"/>
      <c r="O239" s="17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2:36" ht="14.25">
      <c r="B240" s="11"/>
      <c r="C240" s="1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17"/>
      <c r="O240" s="17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2:36" ht="14.25">
      <c r="B241" s="11"/>
      <c r="C241" s="1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7"/>
      <c r="O241" s="17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2:36" ht="14.25">
      <c r="B242" s="11"/>
      <c r="C242" s="1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17"/>
      <c r="O242" s="17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2:36" ht="14.25">
      <c r="B243" s="11"/>
      <c r="C243" s="1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7"/>
      <c r="O243" s="17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2:36" ht="14.25">
      <c r="B244" s="11"/>
      <c r="C244" s="1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7"/>
      <c r="O244" s="17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2:36" ht="14.25">
      <c r="B245" s="11"/>
      <c r="C245" s="1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7"/>
      <c r="O245" s="17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2:36" ht="14.25">
      <c r="B246" s="11"/>
      <c r="C246" s="1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7"/>
      <c r="O246" s="17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2:36" ht="14.25">
      <c r="B247" s="11"/>
      <c r="C247" s="1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7"/>
      <c r="O247" s="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2:36" ht="14.25">
      <c r="B248" s="11"/>
      <c r="C248" s="1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17"/>
      <c r="O248" s="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2:36" ht="14.25">
      <c r="B249" s="11"/>
      <c r="C249" s="1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7"/>
      <c r="O249" s="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2:36" ht="14.25">
      <c r="B250" s="11"/>
      <c r="C250" s="1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7"/>
      <c r="O250" s="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2:36" ht="14.25">
      <c r="B251" s="11"/>
      <c r="C251" s="1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7"/>
      <c r="O251" s="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2:36" ht="14.25">
      <c r="B252" s="11"/>
      <c r="C252" s="1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17"/>
      <c r="O252" s="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2:36" ht="14.25">
      <c r="B253" s="11"/>
      <c r="C253" s="1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7"/>
      <c r="O253" s="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2:36" ht="14.25">
      <c r="B254" s="11"/>
      <c r="C254" s="1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17"/>
      <c r="O254" s="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2:36" ht="14.25">
      <c r="B255" s="11"/>
      <c r="C255" s="1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7"/>
      <c r="O255" s="17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2:36" ht="14.25">
      <c r="B256" s="11"/>
      <c r="C256" s="1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7"/>
      <c r="O256" s="17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2:36" ht="14.25">
      <c r="B257" s="11"/>
      <c r="C257" s="1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7"/>
      <c r="O257" s="17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2:36" ht="14.25">
      <c r="B258" s="11"/>
      <c r="C258" s="1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7"/>
      <c r="O258" s="17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2:36" ht="14.25">
      <c r="B259" s="11"/>
      <c r="C259" s="1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7"/>
      <c r="O259" s="17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2:36" ht="14.25">
      <c r="B260" s="11"/>
      <c r="C260" s="1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7"/>
      <c r="O260" s="17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2:36" ht="14.25">
      <c r="B261" s="11"/>
      <c r="C261" s="1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7"/>
      <c r="O261" s="17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2:36" ht="14.25">
      <c r="B262" s="11"/>
      <c r="C262" s="1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17"/>
      <c r="O262" s="17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2:36" ht="14.25">
      <c r="B263" s="11"/>
      <c r="C263" s="1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7"/>
      <c r="O263" s="17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2:36" ht="14.25">
      <c r="B264" s="11"/>
      <c r="C264" s="1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7"/>
      <c r="O264" s="17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2:36" ht="14.25">
      <c r="B265" s="11"/>
      <c r="C265" s="1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7"/>
      <c r="O265" s="17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2:36" ht="14.25">
      <c r="B266" s="11"/>
      <c r="C266" s="1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7"/>
      <c r="O266" s="17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2:36" ht="14.25">
      <c r="B267" s="11"/>
      <c r="C267" s="1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7"/>
      <c r="O267" s="1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2:36" ht="14.25">
      <c r="B268" s="11"/>
      <c r="C268" s="1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7"/>
      <c r="O268" s="17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2:36" ht="14.25">
      <c r="B269" s="11"/>
      <c r="C269" s="1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7"/>
      <c r="O269" s="17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2:36" ht="14.25">
      <c r="B270" s="11"/>
      <c r="C270" s="1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17"/>
      <c r="O270" s="17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2:36" ht="14.25">
      <c r="B271" s="11"/>
      <c r="C271" s="1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7"/>
      <c r="O271" s="17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2:36" ht="14.25">
      <c r="B272" s="11"/>
      <c r="C272" s="1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17"/>
      <c r="O272" s="1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2:36" ht="14.25">
      <c r="B273" s="11"/>
      <c r="C273" s="1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7"/>
      <c r="O273" s="1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2:36" ht="14.25">
      <c r="B274" s="11"/>
      <c r="C274" s="1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7"/>
      <c r="O274" s="1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2:36" ht="14.25">
      <c r="B275" s="11"/>
      <c r="C275" s="1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7"/>
      <c r="O275" s="1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2:36" ht="14.25">
      <c r="B276" s="11"/>
      <c r="C276" s="1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7"/>
      <c r="O276" s="1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2:36" ht="14.25">
      <c r="B277" s="11"/>
      <c r="C277" s="1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7"/>
      <c r="O277" s="1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2:36" ht="14.25">
      <c r="B278" s="11"/>
      <c r="C278" s="1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7"/>
      <c r="O278" s="1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2:36" ht="14.25">
      <c r="B279" s="11"/>
      <c r="C279" s="1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7"/>
      <c r="O279" s="1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2:36" ht="14.25">
      <c r="B280" s="11"/>
      <c r="C280" s="1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7"/>
      <c r="O280" s="1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2:36" ht="14.25">
      <c r="B281" s="11"/>
      <c r="C281" s="1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7"/>
      <c r="O281" s="1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2:36" ht="14.25">
      <c r="B282" s="11"/>
      <c r="C282" s="1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7"/>
      <c r="O282" s="1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2:36" ht="14.25">
      <c r="B283" s="11"/>
      <c r="C283" s="1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7"/>
      <c r="O283" s="1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2:36" ht="14.25">
      <c r="B284" s="11"/>
      <c r="C284" s="1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7"/>
      <c r="O284" s="1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2:36" ht="14.25">
      <c r="B285" s="11"/>
      <c r="C285" s="1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7"/>
      <c r="O285" s="1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2:36" ht="14.25">
      <c r="B286" s="11"/>
      <c r="C286" s="1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7"/>
      <c r="O286" s="1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2:36" ht="14.25">
      <c r="B287" s="11"/>
      <c r="C287" s="11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7"/>
      <c r="O287" s="1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2:36" ht="14.25">
      <c r="B288" s="11"/>
      <c r="C288" s="11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7"/>
      <c r="O288" s="1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2:36" ht="14.25">
      <c r="B289" s="11"/>
      <c r="C289" s="1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7"/>
      <c r="O289" s="1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2:36" ht="14.25">
      <c r="B290" s="11"/>
      <c r="C290" s="11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7"/>
      <c r="O290" s="1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2:36" ht="14.25">
      <c r="B291" s="11"/>
      <c r="C291" s="11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7"/>
      <c r="O291" s="1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2:36" ht="14.25">
      <c r="B292" s="11"/>
      <c r="C292" s="1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7"/>
      <c r="O292" s="1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2:36" ht="14.25">
      <c r="B293" s="11"/>
      <c r="C293" s="1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7"/>
      <c r="O293" s="1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2:36" ht="14.25">
      <c r="B294" s="11"/>
      <c r="C294" s="1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7"/>
      <c r="O294" s="1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2:36" ht="14.25">
      <c r="B295" s="11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7"/>
      <c r="O295" s="1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2:36" ht="14.25">
      <c r="B296" s="11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7"/>
      <c r="O296" s="1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2:36" ht="14.25">
      <c r="B297" s="11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7"/>
      <c r="O297" s="1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2:36" ht="14.25">
      <c r="B298" s="11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7"/>
      <c r="O298" s="1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2:36" ht="14.25">
      <c r="B299" s="11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7"/>
      <c r="O299" s="1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2:36" ht="14.25">
      <c r="B300" s="11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7"/>
      <c r="O300" s="1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2:36" ht="14.25">
      <c r="B301" s="11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7"/>
      <c r="O301" s="1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2:36" ht="14.25">
      <c r="B302" s="11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7"/>
      <c r="O302" s="1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2:36" ht="14.25">
      <c r="B303" s="11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7"/>
      <c r="O303" s="1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2:36" ht="14.25">
      <c r="B304" s="11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7"/>
      <c r="O304" s="1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2:36" ht="14.25">
      <c r="B305" s="11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7"/>
      <c r="O305" s="1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2:36" ht="14.25">
      <c r="B306" s="11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7"/>
      <c r="O306" s="1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2:36" ht="14.25">
      <c r="B307" s="11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7"/>
      <c r="O307" s="1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2:36" ht="14.25">
      <c r="B308" s="11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7"/>
      <c r="O308" s="1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2:36" ht="14.25">
      <c r="B309" s="11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7"/>
      <c r="O309" s="1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2:36" ht="14.25">
      <c r="B310" s="11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7"/>
      <c r="O310" s="1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2:36" ht="14.25">
      <c r="B311" s="11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7"/>
      <c r="O311" s="1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2:36" ht="14.25">
      <c r="B312" s="11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7"/>
      <c r="O312" s="1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2:36" ht="14.25">
      <c r="B313" s="11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7"/>
      <c r="O313" s="1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2:36" ht="14.25">
      <c r="B314" s="11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7"/>
      <c r="O314" s="1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2:36" ht="14.25">
      <c r="B315" s="11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7"/>
      <c r="O315" s="1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2:36" ht="14.25">
      <c r="B316" s="11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7"/>
      <c r="O316" s="1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2:36" ht="14.25">
      <c r="B317" s="11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7"/>
      <c r="O317" s="1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2:36" ht="14.25">
      <c r="B318" s="11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7"/>
      <c r="O318" s="1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2:36" ht="14.25">
      <c r="B319" s="11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7"/>
      <c r="O319" s="1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2:36" ht="14.25">
      <c r="B320" s="11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7"/>
      <c r="O320" s="1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2:36" ht="14.25">
      <c r="B321" s="11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7"/>
      <c r="O321" s="1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2:36" ht="14.25">
      <c r="B322" s="11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7"/>
      <c r="O322" s="1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2:36" ht="14.25">
      <c r="B323" s="11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7"/>
      <c r="O323" s="1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2:36" ht="14.25">
      <c r="B324" s="11"/>
      <c r="C324" s="1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7"/>
      <c r="O324" s="1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2:36" ht="14.25">
      <c r="B325" s="11"/>
      <c r="C325" s="1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7"/>
      <c r="O325" s="1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2:36" ht="14.25">
      <c r="B326" s="11"/>
      <c r="C326" s="1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7"/>
      <c r="O326" s="1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2:36" ht="14.25">
      <c r="B327" s="11"/>
      <c r="C327" s="1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7"/>
      <c r="O327" s="1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2:36" ht="14.25">
      <c r="B328" s="11"/>
      <c r="C328" s="1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7"/>
      <c r="O328" s="1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2:36" ht="14.25">
      <c r="B329" s="11"/>
      <c r="C329" s="1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7"/>
      <c r="O329" s="1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2:36" ht="14.25">
      <c r="B330" s="11"/>
      <c r="C330" s="1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7"/>
      <c r="O330" s="1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2:36" ht="14.25">
      <c r="B331" s="11"/>
      <c r="C331" s="1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7"/>
      <c r="O331" s="1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2:36" ht="14.25">
      <c r="B332" s="11"/>
      <c r="C332" s="1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7"/>
      <c r="O332" s="1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2:36" ht="14.25">
      <c r="B333" s="11"/>
      <c r="C333" s="1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7"/>
      <c r="O333" s="1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2:36" ht="14.25">
      <c r="B334" s="11"/>
      <c r="C334" s="1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7"/>
      <c r="O334" s="1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2:36" ht="14.25">
      <c r="B335" s="11"/>
      <c r="C335" s="1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7"/>
      <c r="O335" s="1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2:36" ht="14.25">
      <c r="B336" s="11"/>
      <c r="C336" s="1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7"/>
      <c r="O336" s="1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2:36" ht="14.25">
      <c r="B337" s="11"/>
      <c r="C337" s="1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7"/>
      <c r="O337" s="1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2:36" ht="14.25">
      <c r="B338" s="11"/>
      <c r="C338" s="1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7"/>
      <c r="O338" s="1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2:36" ht="14.25">
      <c r="B339" s="11"/>
      <c r="C339" s="1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7"/>
      <c r="O339" s="1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2:36" ht="14.25">
      <c r="B340" s="11"/>
      <c r="C340" s="1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7"/>
      <c r="O340" s="1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2:36" ht="14.25">
      <c r="B341" s="11"/>
      <c r="C341" s="1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7"/>
      <c r="O341" s="1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2:36" ht="14.25">
      <c r="B342" s="11"/>
      <c r="C342" s="1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7"/>
      <c r="O342" s="1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2:36" ht="14.25">
      <c r="B343" s="11"/>
      <c r="C343" s="1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7"/>
      <c r="O343" s="1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2:36" ht="14.25">
      <c r="B344" s="11"/>
      <c r="C344" s="1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7"/>
      <c r="O344" s="1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2:36" ht="14.25">
      <c r="B345" s="11"/>
      <c r="C345" s="1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7"/>
      <c r="O345" s="1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2:36" ht="14.25">
      <c r="B346" s="11"/>
      <c r="C346" s="1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7"/>
      <c r="O346" s="1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2:36" ht="14.25">
      <c r="B347" s="11"/>
      <c r="C347" s="1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7"/>
      <c r="O347" s="1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2:36" ht="14.25">
      <c r="B348" s="11"/>
      <c r="C348" s="1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7"/>
      <c r="O348" s="1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2:36" ht="14.25">
      <c r="B349" s="11"/>
      <c r="C349" s="1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7"/>
      <c r="O349" s="1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2:36" ht="14.25">
      <c r="B350" s="11"/>
      <c r="C350" s="1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7"/>
      <c r="O350" s="1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2:36" ht="14.25">
      <c r="B351" s="11"/>
      <c r="C351" s="1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7"/>
      <c r="O351" s="1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2:36" ht="14.25">
      <c r="B352" s="11"/>
      <c r="C352" s="1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7"/>
      <c r="O352" s="1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2:36" ht="14.25">
      <c r="B353" s="11"/>
      <c r="C353" s="1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7"/>
      <c r="O353" s="1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2:36" ht="14.25">
      <c r="B354" s="11"/>
      <c r="C354" s="1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7"/>
      <c r="O354" s="1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2:36" ht="14.25">
      <c r="B355" s="11"/>
      <c r="C355" s="1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7"/>
      <c r="O355" s="1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2:36" ht="14.25">
      <c r="B356" s="11"/>
      <c r="C356" s="1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7"/>
      <c r="O356" s="1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2:36" ht="14.25">
      <c r="B357" s="11"/>
      <c r="C357" s="1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7"/>
      <c r="O357" s="1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2:36" ht="14.25">
      <c r="B358" s="11"/>
      <c r="C358" s="1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7"/>
      <c r="O358" s="1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2:36" ht="14.25">
      <c r="B359" s="11"/>
      <c r="C359" s="1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7"/>
      <c r="O359" s="1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2:36" ht="14.25">
      <c r="B360" s="11"/>
      <c r="C360" s="1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7"/>
      <c r="O360" s="1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2:36" ht="14.25">
      <c r="B361" s="11"/>
      <c r="C361" s="1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7"/>
      <c r="O361" s="1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2:36" ht="14.25">
      <c r="B362" s="11"/>
      <c r="C362" s="1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7"/>
      <c r="O362" s="1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2:36" ht="14.25">
      <c r="B363" s="11"/>
      <c r="C363" s="1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7"/>
      <c r="O363" s="1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2:36" ht="14.25">
      <c r="B364" s="11"/>
      <c r="C364" s="1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7"/>
      <c r="O364" s="1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2:36" ht="14.25">
      <c r="B365" s="11"/>
      <c r="C365" s="1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7"/>
      <c r="O365" s="1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2:36" ht="14.25">
      <c r="B366" s="11"/>
      <c r="C366" s="1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7"/>
      <c r="O366" s="1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2:36" ht="14.25">
      <c r="B367" s="11"/>
      <c r="C367" s="1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7"/>
      <c r="O367" s="1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2:36" ht="14.25">
      <c r="B368" s="11"/>
      <c r="C368" s="1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7"/>
      <c r="O368" s="1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2:36" ht="14.25">
      <c r="B369" s="11"/>
      <c r="C369" s="1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7"/>
      <c r="O369" s="1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2:36" ht="14.25">
      <c r="B370" s="11"/>
      <c r="C370" s="1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7"/>
      <c r="O370" s="1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2:36" ht="14.25">
      <c r="B371" s="11"/>
      <c r="C371" s="1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7"/>
      <c r="O371" s="1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2:36" ht="14.25">
      <c r="B372" s="11"/>
      <c r="C372" s="1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7"/>
      <c r="O372" s="1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2:36" ht="14.25">
      <c r="B373" s="11"/>
      <c r="C373" s="1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7"/>
      <c r="O373" s="1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2:36" ht="14.25">
      <c r="B374" s="11"/>
      <c r="C374" s="1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7"/>
      <c r="O374" s="17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2:36" ht="14.25">
      <c r="B375" s="11"/>
      <c r="C375" s="1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7"/>
      <c r="O375" s="17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2:36" ht="14.25">
      <c r="B376" s="11"/>
      <c r="C376" s="1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7"/>
      <c r="O376" s="17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2:36" ht="14.25">
      <c r="B377" s="11"/>
      <c r="C377" s="1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7"/>
      <c r="O377" s="17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2:36" ht="14.25">
      <c r="B378" s="11"/>
      <c r="C378" s="1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7"/>
      <c r="O378" s="17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2:36" ht="14.25">
      <c r="B379" s="11"/>
      <c r="C379" s="1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7"/>
      <c r="O379" s="17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2:36" ht="14.25">
      <c r="B380" s="11"/>
      <c r="C380" s="1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7"/>
      <c r="O380" s="17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2:36" ht="14.25">
      <c r="B381" s="11"/>
      <c r="C381" s="1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7"/>
      <c r="O381" s="17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2:36" ht="14.25">
      <c r="B382" s="11"/>
      <c r="C382" s="1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7"/>
      <c r="O382" s="17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2:36" ht="14.25">
      <c r="B383" s="11"/>
      <c r="C383" s="1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7"/>
      <c r="O383" s="17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2:36" ht="14.25">
      <c r="B384" s="11"/>
      <c r="C384" s="1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7"/>
      <c r="O384" s="17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2:36" ht="14.25">
      <c r="B385" s="11"/>
      <c r="C385" s="1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7"/>
      <c r="O385" s="17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2:36" ht="14.25">
      <c r="B386" s="11"/>
      <c r="C386" s="1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7"/>
      <c r="O386" s="17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2:36" ht="14.25">
      <c r="B387" s="11"/>
      <c r="C387" s="1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7"/>
      <c r="O387" s="17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2:36" ht="14.25">
      <c r="B388" s="11"/>
      <c r="C388" s="1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7"/>
      <c r="O388" s="17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2:36" ht="14.25">
      <c r="B389" s="11"/>
      <c r="C389" s="1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7"/>
      <c r="O389" s="17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2:36" ht="14.25">
      <c r="B390" s="11"/>
      <c r="C390" s="1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7"/>
      <c r="O390" s="17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2:36" ht="14.25">
      <c r="B391" s="11"/>
      <c r="C391" s="1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7"/>
      <c r="O391" s="17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2:36" ht="14.25">
      <c r="B392" s="11"/>
      <c r="C392" s="1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7"/>
      <c r="O392" s="17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2:36" ht="14.25">
      <c r="B393" s="11"/>
      <c r="C393" s="1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7"/>
      <c r="O393" s="17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2:36" ht="14.25">
      <c r="B394" s="11"/>
      <c r="C394" s="1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7"/>
      <c r="O394" s="17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2:36" ht="14.25">
      <c r="B395" s="11"/>
      <c r="C395" s="1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7"/>
      <c r="O395" s="17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2:36" ht="14.25">
      <c r="B396" s="11"/>
      <c r="C396" s="1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7"/>
      <c r="O396" s="17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2:36" ht="14.25">
      <c r="B397" s="11"/>
      <c r="C397" s="1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7"/>
      <c r="O397" s="17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2:36" ht="14.25">
      <c r="B398" s="11"/>
      <c r="C398" s="1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7"/>
      <c r="O398" s="17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2:36" ht="14.25">
      <c r="B399" s="11"/>
      <c r="C399" s="1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7"/>
      <c r="O399" s="17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2:36" ht="14.25">
      <c r="B400" s="11"/>
      <c r="C400" s="1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7"/>
      <c r="O400" s="17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2:36" ht="14.25">
      <c r="B401" s="11"/>
      <c r="C401" s="1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7"/>
      <c r="O401" s="17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2:36" ht="14.25">
      <c r="B402" s="11"/>
      <c r="C402" s="1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7"/>
      <c r="O402" s="17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2:36" ht="14.25">
      <c r="B403" s="11"/>
      <c r="C403" s="1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7"/>
      <c r="O403" s="17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2:36" ht="14.25">
      <c r="B404" s="11"/>
      <c r="C404" s="1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7"/>
      <c r="O404" s="17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2:36" ht="14.25">
      <c r="B405" s="11"/>
      <c r="C405" s="1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7"/>
      <c r="O405" s="17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2:36" ht="14.25">
      <c r="B406" s="11"/>
      <c r="C406" s="1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7"/>
      <c r="O406" s="17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2:36" ht="14.25">
      <c r="B407" s="11"/>
      <c r="C407" s="1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7"/>
      <c r="O407" s="17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2:36" ht="14.25">
      <c r="B408" s="11"/>
      <c r="C408" s="1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7"/>
      <c r="O408" s="17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2:36" ht="14.25">
      <c r="B409" s="11"/>
      <c r="C409" s="1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7"/>
      <c r="O409" s="17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2:36" ht="14.25">
      <c r="B410" s="11"/>
      <c r="C410" s="1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7"/>
      <c r="O410" s="17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2:36" ht="14.25">
      <c r="B411" s="11"/>
      <c r="C411" s="1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7"/>
      <c r="O411" s="17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2:36" ht="14.25">
      <c r="B412" s="11"/>
      <c r="C412" s="1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7"/>
      <c r="O412" s="17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2:36" ht="14.25">
      <c r="B413" s="11"/>
      <c r="C413" s="1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7"/>
      <c r="O413" s="17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2:36" ht="14.25">
      <c r="B414" s="11"/>
      <c r="C414" s="1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7"/>
      <c r="O414" s="17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2:36" ht="14.25">
      <c r="B415" s="11"/>
      <c r="C415" s="1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7"/>
      <c r="O415" s="17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2:36" ht="14.25">
      <c r="B416" s="11"/>
      <c r="C416" s="1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7"/>
      <c r="O416" s="17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2:36" ht="14.25">
      <c r="B417" s="11"/>
      <c r="C417" s="1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7"/>
      <c r="O417" s="17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2:36" ht="14.25">
      <c r="B418" s="11"/>
      <c r="C418" s="1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7"/>
      <c r="O418" s="17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2:36" ht="14.25">
      <c r="B419" s="11"/>
      <c r="C419" s="1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7"/>
      <c r="O419" s="17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2:36" ht="14.25">
      <c r="B420" s="11"/>
      <c r="C420" s="1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7"/>
      <c r="O420" s="17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2:36" ht="14.25">
      <c r="B421" s="11"/>
      <c r="C421" s="1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7"/>
      <c r="O421" s="17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2:36" ht="14.25">
      <c r="B422" s="11"/>
      <c r="C422" s="1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7"/>
      <c r="O422" s="17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2:36" ht="14.25">
      <c r="B423" s="11"/>
      <c r="C423" s="1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7"/>
      <c r="O423" s="17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2:36" ht="14.25">
      <c r="B424" s="11"/>
      <c r="C424" s="1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7"/>
      <c r="O424" s="17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2:36" ht="14.25">
      <c r="B425" s="11"/>
      <c r="C425" s="1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7"/>
      <c r="O425" s="17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2:36" ht="14.25">
      <c r="B426" s="11"/>
      <c r="C426" s="1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7"/>
      <c r="O426" s="17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2:36" ht="14.25">
      <c r="B427" s="11"/>
      <c r="C427" s="1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7"/>
      <c r="O427" s="17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2:36" ht="14.25">
      <c r="B428" s="11"/>
      <c r="C428" s="1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7"/>
      <c r="O428" s="17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2:36" ht="14.25">
      <c r="B429" s="11"/>
      <c r="C429" s="1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7"/>
      <c r="O429" s="17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2:36" ht="14.25">
      <c r="B430" s="11"/>
      <c r="C430" s="1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7"/>
      <c r="O430" s="17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2:36" ht="14.25">
      <c r="B431" s="11"/>
      <c r="C431" s="1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7"/>
      <c r="O431" s="17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2:36" ht="14.25">
      <c r="B432" s="11"/>
      <c r="C432" s="1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7"/>
      <c r="O432" s="17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2:36" ht="14.25">
      <c r="B433" s="11"/>
      <c r="C433" s="1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7"/>
      <c r="O433" s="17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2:36" ht="14.25">
      <c r="B434" s="11"/>
      <c r="C434" s="1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7"/>
      <c r="O434" s="17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2:36" ht="14.25">
      <c r="B435" s="11"/>
      <c r="C435" s="1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7"/>
      <c r="O435" s="17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2:36" ht="14.25">
      <c r="B436" s="11"/>
      <c r="C436" s="1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7"/>
      <c r="O436" s="17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2:36" ht="14.25">
      <c r="B437" s="11"/>
      <c r="C437" s="1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7"/>
      <c r="O437" s="17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2:36" ht="14.25">
      <c r="B438" s="11"/>
      <c r="C438" s="1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7"/>
      <c r="O438" s="17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2:36" ht="14.25">
      <c r="B439" s="11"/>
      <c r="C439" s="1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7"/>
      <c r="O439" s="17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2:36" ht="14.25">
      <c r="B440" s="11"/>
      <c r="C440" s="1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7"/>
      <c r="O440" s="17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2:36" ht="14.25">
      <c r="B441" s="11"/>
      <c r="C441" s="1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7"/>
      <c r="O441" s="17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2:36" ht="14.25">
      <c r="B442" s="11"/>
      <c r="C442" s="1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7"/>
      <c r="O442" s="17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2:36" ht="14.25">
      <c r="B443" s="11"/>
      <c r="C443" s="1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7"/>
      <c r="O443" s="17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2:36" ht="14.25">
      <c r="B444" s="11"/>
      <c r="C444" s="1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7"/>
      <c r="O444" s="17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2:36" ht="14.25">
      <c r="B445" s="11"/>
      <c r="C445" s="1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7"/>
      <c r="O445" s="17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2:36" ht="14.25">
      <c r="B446" s="11"/>
      <c r="C446" s="1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7"/>
      <c r="O446" s="17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2:36" ht="14.25">
      <c r="B447" s="11"/>
      <c r="C447" s="1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7"/>
      <c r="O447" s="17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2:36" ht="14.25">
      <c r="B448" s="11"/>
      <c r="C448" s="1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7"/>
      <c r="O448" s="17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2:36" ht="14.25">
      <c r="B449" s="11"/>
      <c r="C449" s="1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7"/>
      <c r="O449" s="17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2:36" ht="14.25">
      <c r="B450" s="11"/>
      <c r="C450" s="1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7"/>
      <c r="O450" s="17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2:36" ht="14.25">
      <c r="B451" s="11"/>
      <c r="C451" s="1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7"/>
      <c r="O451" s="17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2:36" ht="14.25">
      <c r="B452" s="11"/>
      <c r="C452" s="1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7"/>
      <c r="O452" s="17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2:36" ht="14.25">
      <c r="B453" s="11"/>
      <c r="C453" s="1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7"/>
      <c r="O453" s="17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2:36" ht="14.25">
      <c r="B454" s="11"/>
      <c r="C454" s="1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7"/>
      <c r="O454" s="17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2:36" ht="14.25">
      <c r="B455" s="11"/>
      <c r="C455" s="1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7"/>
      <c r="O455" s="17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2:36" ht="14.25">
      <c r="B456" s="11"/>
      <c r="C456" s="1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7"/>
      <c r="O456" s="17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2:36" ht="14.25">
      <c r="B457" s="11"/>
      <c r="C457" s="1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7"/>
      <c r="O457" s="17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2:36" ht="14.25">
      <c r="B458" s="11"/>
      <c r="C458" s="1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7"/>
      <c r="O458" s="17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2:36" ht="14.25">
      <c r="B459" s="11"/>
      <c r="C459" s="1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7"/>
      <c r="O459" s="17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2:36" ht="14.25">
      <c r="B460" s="11"/>
      <c r="C460" s="1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7"/>
      <c r="O460" s="17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2:36" ht="14.25">
      <c r="B461" s="11"/>
      <c r="C461" s="1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7"/>
      <c r="O461" s="17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2:36" ht="14.25">
      <c r="B462" s="11"/>
      <c r="C462" s="1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7"/>
      <c r="O462" s="17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2:36" ht="14.25">
      <c r="B463" s="11"/>
      <c r="C463" s="1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7"/>
      <c r="O463" s="17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2:36" ht="14.25">
      <c r="B464" s="11"/>
      <c r="C464" s="1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7"/>
      <c r="O464" s="17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2:36" ht="14.25">
      <c r="B465" s="11"/>
      <c r="C465" s="1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7"/>
      <c r="O465" s="17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2:36" ht="14.25">
      <c r="B466" s="11"/>
      <c r="C466" s="1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7"/>
      <c r="O466" s="17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2:36" ht="14.25">
      <c r="B467" s="11"/>
      <c r="C467" s="1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7"/>
      <c r="O467" s="17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2:36" ht="14.25">
      <c r="B468" s="11"/>
      <c r="C468" s="1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7"/>
      <c r="O468" s="17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2:36" ht="14.25">
      <c r="B469" s="11"/>
      <c r="C469" s="1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7"/>
      <c r="O469" s="17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2:36" ht="14.25">
      <c r="B470" s="11"/>
      <c r="C470" s="1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7"/>
      <c r="O470" s="17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2:36" ht="14.25">
      <c r="B471" s="11"/>
      <c r="C471" s="1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17"/>
      <c r="O471" s="17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2:36" ht="14.25">
      <c r="B472" s="11"/>
      <c r="C472" s="1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17"/>
      <c r="O472" s="17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2:36" ht="14.25">
      <c r="B473" s="11"/>
      <c r="C473" s="1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17"/>
      <c r="O473" s="17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2:36" ht="14.25">
      <c r="B474" s="11"/>
      <c r="C474" s="1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17"/>
      <c r="O474" s="17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2:36" ht="14.25">
      <c r="B475" s="11"/>
      <c r="C475" s="1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17"/>
      <c r="O475" s="17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2:36" ht="14.25">
      <c r="B476" s="11"/>
      <c r="C476" s="1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17"/>
      <c r="O476" s="17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2:36" ht="14.25">
      <c r="B477" s="11"/>
      <c r="C477" s="1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17"/>
      <c r="O477" s="17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2:36" ht="14.25">
      <c r="B478" s="11"/>
      <c r="C478" s="1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17"/>
      <c r="O478" s="17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2:36" ht="14.25">
      <c r="B479" s="11"/>
      <c r="C479" s="1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17"/>
      <c r="O479" s="17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2:36" ht="14.25">
      <c r="B480" s="11"/>
      <c r="C480" s="1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17"/>
      <c r="O480" s="17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2:36" ht="14.25">
      <c r="B481" s="11"/>
      <c r="C481" s="1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17"/>
      <c r="O481" s="17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2:36" ht="14.25">
      <c r="B482" s="11"/>
      <c r="C482" s="1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17"/>
      <c r="O482" s="17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2:36" ht="14.25">
      <c r="B483" s="11"/>
      <c r="C483" s="1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17"/>
      <c r="O483" s="17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2:36" ht="14.25">
      <c r="B484" s="11"/>
      <c r="C484" s="1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7"/>
      <c r="O484" s="17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2:36" ht="14.25">
      <c r="B485" s="11"/>
      <c r="C485" s="1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17"/>
      <c r="O485" s="17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2:36" ht="14.25">
      <c r="B486" s="11"/>
      <c r="C486" s="1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17"/>
      <c r="O486" s="17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2:36" ht="14.25">
      <c r="B487" s="11"/>
      <c r="C487" s="1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17"/>
      <c r="O487" s="17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2:36" ht="14.25">
      <c r="B488" s="11"/>
      <c r="C488" s="1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17"/>
      <c r="O488" s="17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2:36" ht="14.25">
      <c r="B489" s="11"/>
      <c r="C489" s="1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17"/>
      <c r="O489" s="17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2:36" ht="14.25">
      <c r="B490" s="11"/>
      <c r="C490" s="1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17"/>
      <c r="O490" s="17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2:36" ht="14.25">
      <c r="B491" s="11"/>
      <c r="C491" s="1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17"/>
      <c r="O491" s="17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2:36" ht="14.25">
      <c r="B492" s="11"/>
      <c r="C492" s="1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17"/>
      <c r="O492" s="17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2:36" ht="14.25">
      <c r="B493" s="11"/>
      <c r="C493" s="1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17"/>
      <c r="O493" s="17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2:36" ht="14.25">
      <c r="B494" s="11"/>
      <c r="C494" s="1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17"/>
      <c r="O494" s="17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2:36" ht="14.25">
      <c r="B495" s="11"/>
      <c r="C495" s="1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17"/>
      <c r="O495" s="17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2:36" ht="14.25">
      <c r="B496" s="11"/>
      <c r="C496" s="1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17"/>
      <c r="O496" s="17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2:36" ht="14.25">
      <c r="B497" s="11"/>
      <c r="C497" s="1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17"/>
      <c r="O497" s="17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2:36" ht="14.25">
      <c r="B498" s="11"/>
      <c r="C498" s="1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17"/>
      <c r="O498" s="17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2:36" ht="14.25">
      <c r="B499" s="11"/>
      <c r="C499" s="1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17"/>
      <c r="O499" s="17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2:36" ht="14.25">
      <c r="B500" s="11"/>
      <c r="C500" s="1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17"/>
      <c r="O500" s="17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2:36" ht="14.25">
      <c r="B501" s="11"/>
      <c r="C501" s="1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17"/>
      <c r="O501" s="17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2:36" ht="14.25">
      <c r="B502" s="11"/>
      <c r="C502" s="1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17"/>
      <c r="O502" s="17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2:36" ht="14.25">
      <c r="B503" s="11"/>
      <c r="C503" s="1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17"/>
      <c r="O503" s="17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2:36" ht="14.25">
      <c r="B504" s="11"/>
      <c r="C504" s="1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17"/>
      <c r="O504" s="17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2:36" ht="14.25">
      <c r="B505" s="11"/>
      <c r="C505" s="1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17"/>
      <c r="O505" s="17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2:36" ht="14.25">
      <c r="B506" s="11"/>
      <c r="C506" s="1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17"/>
      <c r="O506" s="17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2:36" ht="14.25">
      <c r="B507" s="11"/>
      <c r="C507" s="1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17"/>
      <c r="O507" s="17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2:36" ht="14.25">
      <c r="B508" s="11"/>
      <c r="C508" s="1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17"/>
      <c r="O508" s="17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2:36" ht="14.25">
      <c r="B509" s="11"/>
      <c r="C509" s="1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17"/>
      <c r="O509" s="17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2:36" ht="14.25">
      <c r="B510" s="11"/>
      <c r="C510" s="1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17"/>
      <c r="O510" s="17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2:36" ht="14.25">
      <c r="B511" s="11"/>
      <c r="C511" s="1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17"/>
      <c r="O511" s="17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2:36" ht="14.25">
      <c r="B512" s="11"/>
      <c r="C512" s="1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17"/>
      <c r="O512" s="17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2:36" ht="14.25">
      <c r="B513" s="11"/>
      <c r="C513" s="1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17"/>
      <c r="O513" s="17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2:36" ht="14.25">
      <c r="B514" s="11"/>
      <c r="C514" s="1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17"/>
      <c r="O514" s="17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2:36" ht="14.25">
      <c r="B515" s="11"/>
      <c r="C515" s="1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17"/>
      <c r="O515" s="17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2:36" ht="14.25">
      <c r="B516" s="11"/>
      <c r="C516" s="1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17"/>
      <c r="O516" s="17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2:36" ht="14.25">
      <c r="B517" s="11"/>
      <c r="C517" s="1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17"/>
      <c r="O517" s="17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2:36" ht="14.25">
      <c r="B518" s="11"/>
      <c r="C518" s="1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17"/>
      <c r="O518" s="17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2:36" ht="14.25">
      <c r="B519" s="11"/>
      <c r="C519" s="1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17"/>
      <c r="O519" s="17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2:36" ht="14.25">
      <c r="B520" s="11"/>
      <c r="C520" s="1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17"/>
      <c r="O520" s="17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2:36" ht="14.25">
      <c r="B521" s="11"/>
      <c r="C521" s="1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17"/>
      <c r="O521" s="17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2:36" ht="14.25">
      <c r="B522" s="11"/>
      <c r="C522" s="1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17"/>
      <c r="O522" s="17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2:36" ht="14.25">
      <c r="B523" s="11"/>
      <c r="C523" s="1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17"/>
      <c r="O523" s="17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2:36" ht="14.25">
      <c r="B524" s="11"/>
      <c r="C524" s="1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17"/>
      <c r="O524" s="17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2:36" ht="14.25">
      <c r="B525" s="11"/>
      <c r="C525" s="1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17"/>
      <c r="O525" s="17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2:36" ht="14.25">
      <c r="B526" s="11"/>
      <c r="C526" s="1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17"/>
      <c r="O526" s="17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2:36" ht="14.25">
      <c r="B527" s="11"/>
      <c r="C527" s="1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17"/>
      <c r="O527" s="17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2:36" ht="14.25">
      <c r="B528" s="11"/>
      <c r="C528" s="1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17"/>
      <c r="O528" s="17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2:36" ht="14.25">
      <c r="B529" s="11"/>
      <c r="C529" s="1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17"/>
      <c r="O529" s="17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2:36" ht="14.25">
      <c r="B530" s="11"/>
      <c r="C530" s="1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17"/>
      <c r="O530" s="17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2:36" ht="14.25">
      <c r="B531" s="11"/>
      <c r="C531" s="1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17"/>
      <c r="O531" s="17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2:36" ht="14.25">
      <c r="B532" s="11"/>
      <c r="C532" s="1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17"/>
      <c r="O532" s="17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2:36" ht="14.25">
      <c r="B533" s="11"/>
      <c r="C533" s="1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17"/>
      <c r="O533" s="17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2:36" ht="14.25">
      <c r="B534" s="11"/>
      <c r="C534" s="1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17"/>
      <c r="O534" s="17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2:36" ht="14.25">
      <c r="B535" s="11"/>
      <c r="C535" s="1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17"/>
      <c r="O535" s="17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2:36" ht="14.25">
      <c r="B536" s="11"/>
      <c r="C536" s="1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17"/>
      <c r="O536" s="17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2:36" ht="14.25">
      <c r="B537" s="11"/>
      <c r="C537" s="1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17"/>
      <c r="O537" s="17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2:36" ht="14.25">
      <c r="B538" s="11"/>
      <c r="C538" s="1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17"/>
      <c r="O538" s="17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2:36" ht="14.25">
      <c r="B539" s="11"/>
      <c r="C539" s="1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17"/>
      <c r="O539" s="17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2:36" ht="14.25">
      <c r="B540" s="11"/>
      <c r="C540" s="1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17"/>
      <c r="O540" s="17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2:36" ht="14.25">
      <c r="B541" s="11"/>
      <c r="C541" s="1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17"/>
      <c r="O541" s="17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2:36" ht="14.25">
      <c r="B542" s="11"/>
      <c r="C542" s="1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17"/>
      <c r="O542" s="17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2:36" ht="14.25">
      <c r="B543" s="11"/>
      <c r="C543" s="1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17"/>
      <c r="O543" s="17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2:36" ht="14.25">
      <c r="B544" s="11"/>
      <c r="C544" s="1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17"/>
      <c r="O544" s="17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2:36" ht="14.25">
      <c r="B545" s="11"/>
      <c r="C545" s="1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17"/>
      <c r="O545" s="17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2:36" ht="14.25">
      <c r="B546" s="11"/>
      <c r="C546" s="1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17"/>
      <c r="O546" s="17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2:36" ht="14.25">
      <c r="B547" s="11"/>
      <c r="C547" s="1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17"/>
      <c r="O547" s="17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2:36" ht="14.25">
      <c r="B548" s="11"/>
      <c r="C548" s="1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17"/>
      <c r="O548" s="17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2:36" ht="14.25">
      <c r="B549" s="11"/>
      <c r="C549" s="1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17"/>
      <c r="O549" s="17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2:36" ht="14.25">
      <c r="B550" s="11"/>
      <c r="C550" s="1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17"/>
      <c r="O550" s="17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2:36" ht="14.25">
      <c r="B551" s="11"/>
      <c r="C551" s="1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17"/>
      <c r="O551" s="17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2:36" ht="14.25">
      <c r="B552" s="11"/>
      <c r="C552" s="1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17"/>
      <c r="O552" s="17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2:36" ht="14.25">
      <c r="B553" s="11"/>
      <c r="C553" s="1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17"/>
      <c r="O553" s="17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2:36" ht="14.25">
      <c r="B554" s="11"/>
      <c r="C554" s="1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17"/>
      <c r="O554" s="17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2:36" ht="14.25">
      <c r="B555" s="11"/>
      <c r="C555" s="1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17"/>
      <c r="O555" s="17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2:36" ht="14.25">
      <c r="B556" s="11"/>
      <c r="C556" s="1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17"/>
      <c r="O556" s="17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2:36" ht="14.25">
      <c r="B557" s="11"/>
      <c r="C557" s="1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17"/>
      <c r="O557" s="17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2:36" ht="14.25">
      <c r="B558" s="11"/>
      <c r="C558" s="1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17"/>
      <c r="O558" s="17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2:36" ht="14.25">
      <c r="B559" s="11"/>
      <c r="C559" s="1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17"/>
      <c r="O559" s="17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2:36" ht="14.25">
      <c r="B560" s="11"/>
      <c r="C560" s="1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17"/>
      <c r="O560" s="17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2:36" ht="14.25">
      <c r="B561" s="11"/>
      <c r="C561" s="1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17"/>
      <c r="O561" s="17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2:36" ht="14.25">
      <c r="B562" s="11"/>
      <c r="C562" s="1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17"/>
      <c r="O562" s="17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2:36" ht="14.25">
      <c r="B563" s="11"/>
      <c r="C563" s="1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17"/>
      <c r="O563" s="17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2:36" ht="14.25">
      <c r="B564" s="11"/>
      <c r="C564" s="1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17"/>
      <c r="O564" s="17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2:36" ht="14.25">
      <c r="B565" s="11"/>
      <c r="C565" s="1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17"/>
      <c r="O565" s="17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2:36" ht="14.25">
      <c r="B566" s="11"/>
      <c r="C566" s="1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17"/>
      <c r="O566" s="17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2:36" ht="14.25">
      <c r="B567" s="11"/>
      <c r="C567" s="1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17"/>
      <c r="O567" s="17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2:36" ht="14.25">
      <c r="B568" s="11"/>
      <c r="C568" s="1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17"/>
      <c r="O568" s="17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2:36" ht="14.25">
      <c r="B569" s="11"/>
      <c r="C569" s="1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17"/>
      <c r="O569" s="17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2:36" ht="14.25">
      <c r="B570" s="11"/>
      <c r="C570" s="1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17"/>
      <c r="O570" s="17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2:36" ht="14.25">
      <c r="B571" s="11"/>
      <c r="C571" s="1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17"/>
      <c r="O571" s="17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2:36" ht="14.25">
      <c r="B572" s="11"/>
      <c r="C572" s="1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17"/>
      <c r="O572" s="17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2:36" ht="14.25">
      <c r="B573" s="11"/>
      <c r="C573" s="1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17"/>
      <c r="O573" s="17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2:36" ht="14.25">
      <c r="B574" s="11"/>
      <c r="C574" s="1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17"/>
      <c r="O574" s="17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2:36" ht="14.25">
      <c r="B575" s="11"/>
      <c r="C575" s="1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17"/>
      <c r="O575" s="17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2:36" ht="14.25">
      <c r="B576" s="11"/>
      <c r="C576" s="1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17"/>
      <c r="O576" s="17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2:36" ht="14.25">
      <c r="B577" s="11"/>
      <c r="C577" s="1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17"/>
      <c r="O577" s="17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2:36" ht="14.25">
      <c r="B578" s="11"/>
      <c r="C578" s="1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17"/>
      <c r="O578" s="17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2:36" ht="14.25">
      <c r="B579" s="11"/>
      <c r="C579" s="1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17"/>
      <c r="O579" s="17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2:36" ht="14.25">
      <c r="B580" s="11"/>
      <c r="C580" s="1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17"/>
      <c r="O580" s="17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2:36" ht="14.25">
      <c r="B581" s="11"/>
      <c r="C581" s="1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17"/>
      <c r="O581" s="17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2:36" ht="14.25">
      <c r="B582" s="11"/>
      <c r="C582" s="1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17"/>
      <c r="O582" s="17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2:36" ht="14.25">
      <c r="B583" s="11"/>
      <c r="C583" s="1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17"/>
      <c r="O583" s="17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2:36" ht="14.25">
      <c r="B584" s="11"/>
      <c r="C584" s="1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17"/>
      <c r="O584" s="17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2:36" ht="14.25">
      <c r="B585" s="11"/>
      <c r="C585" s="1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17"/>
      <c r="O585" s="17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2:36" ht="14.25">
      <c r="B586" s="11"/>
      <c r="C586" s="1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17"/>
      <c r="O586" s="17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2:36" ht="14.25">
      <c r="B587" s="11"/>
      <c r="C587" s="1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17"/>
      <c r="O587" s="17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2:36" ht="14.25">
      <c r="B588" s="11"/>
      <c r="C588" s="1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17"/>
      <c r="O588" s="17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2:36" ht="14.25">
      <c r="B589" s="11"/>
      <c r="C589" s="1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17"/>
      <c r="O589" s="17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2:36" ht="14.25">
      <c r="B590" s="11"/>
      <c r="C590" s="1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17"/>
      <c r="O590" s="17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2:36" ht="14.25">
      <c r="B591" s="11"/>
      <c r="C591" s="1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17"/>
      <c r="O591" s="17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2:36" ht="14.25">
      <c r="B592" s="11"/>
      <c r="C592" s="1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17"/>
      <c r="O592" s="17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2:36" ht="14.25">
      <c r="B593" s="11"/>
      <c r="C593" s="1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17"/>
      <c r="O593" s="17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2:36" ht="14.25">
      <c r="B594" s="11"/>
      <c r="C594" s="1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17"/>
      <c r="O594" s="17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2:36" ht="14.25">
      <c r="B595" s="11"/>
      <c r="C595" s="1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17"/>
      <c r="O595" s="17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2:36" ht="14.25">
      <c r="B596" s="11"/>
      <c r="C596" s="1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17"/>
      <c r="O596" s="17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2:36" ht="14.25">
      <c r="B597" s="11"/>
      <c r="C597" s="1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17"/>
      <c r="O597" s="17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2:36" ht="14.25">
      <c r="B598" s="11"/>
      <c r="C598" s="1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17"/>
      <c r="O598" s="17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2:36" ht="14.25">
      <c r="B599" s="11"/>
      <c r="C599" s="1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17"/>
      <c r="O599" s="17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2:36" ht="14.25">
      <c r="B600" s="11"/>
      <c r="C600" s="1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17"/>
      <c r="O600" s="17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2:36" ht="14.25">
      <c r="B601" s="11"/>
      <c r="C601" s="1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17"/>
      <c r="O601" s="17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2:36" ht="14.25">
      <c r="B602" s="11"/>
      <c r="C602" s="1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17"/>
      <c r="O602" s="17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2:36" ht="14.25">
      <c r="B603" s="11"/>
      <c r="C603" s="1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17"/>
      <c r="O603" s="17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2:36" ht="14.25">
      <c r="B604" s="11"/>
      <c r="C604" s="1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17"/>
      <c r="O604" s="17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2:36" ht="14.25">
      <c r="B605" s="11"/>
      <c r="C605" s="1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17"/>
      <c r="O605" s="17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2:36" ht="14.25">
      <c r="B606" s="11"/>
      <c r="C606" s="1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17"/>
      <c r="O606" s="17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2:36" ht="14.25">
      <c r="B607" s="11"/>
      <c r="C607" s="1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17"/>
      <c r="O607" s="17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2:36" ht="14.25">
      <c r="B608" s="11"/>
      <c r="C608" s="1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17"/>
      <c r="O608" s="17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2:36" ht="14.25">
      <c r="B609" s="11"/>
      <c r="C609" s="1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17"/>
      <c r="O609" s="17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2:36" ht="14.25">
      <c r="B610" s="11"/>
      <c r="C610" s="1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17"/>
      <c r="O610" s="17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2:36" ht="14.25">
      <c r="B611" s="11"/>
      <c r="C611" s="1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17"/>
      <c r="O611" s="17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2:36" ht="14.25">
      <c r="B612" s="11"/>
      <c r="C612" s="1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17"/>
      <c r="O612" s="17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2:36" ht="14.25">
      <c r="B613" s="11"/>
      <c r="C613" s="1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17"/>
      <c r="O613" s="17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2:36" ht="14.25">
      <c r="B614" s="11"/>
      <c r="C614" s="1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17"/>
      <c r="O614" s="17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2:36" ht="14.25">
      <c r="B615" s="11"/>
      <c r="C615" s="1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17"/>
      <c r="O615" s="17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2:36" ht="14.25">
      <c r="B616" s="11"/>
      <c r="C616" s="1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17"/>
      <c r="O616" s="17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2:36" ht="14.25">
      <c r="B617" s="11"/>
      <c r="C617" s="1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17"/>
      <c r="O617" s="17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2:36" ht="14.25">
      <c r="B618" s="11"/>
      <c r="C618" s="1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17"/>
      <c r="O618" s="17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2:36" ht="14.25">
      <c r="B619" s="11"/>
      <c r="C619" s="1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17"/>
      <c r="O619" s="17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2:36" ht="14.25">
      <c r="B620" s="11"/>
      <c r="C620" s="1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17"/>
      <c r="O620" s="17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2:36" ht="14.25">
      <c r="B621" s="11"/>
      <c r="C621" s="1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17"/>
      <c r="O621" s="17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2:36" ht="14.25">
      <c r="B622" s="11"/>
      <c r="C622" s="1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17"/>
      <c r="O622" s="17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2:36" ht="14.25">
      <c r="B623" s="11"/>
      <c r="C623" s="1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17"/>
      <c r="O623" s="17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2:36" ht="14.25">
      <c r="B624" s="11"/>
      <c r="C624" s="1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17"/>
      <c r="O624" s="17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2:36" ht="14.25">
      <c r="B625" s="11"/>
      <c r="C625" s="1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17"/>
      <c r="O625" s="17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2:36" ht="14.25">
      <c r="B626" s="11"/>
      <c r="C626" s="1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17"/>
      <c r="O626" s="17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2:36" ht="14.25">
      <c r="B627" s="11"/>
      <c r="C627" s="1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17"/>
      <c r="O627" s="17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2:36" ht="14.25">
      <c r="B628" s="11"/>
      <c r="C628" s="1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17"/>
      <c r="O628" s="17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2:36" ht="14.25">
      <c r="B629" s="11"/>
      <c r="C629" s="1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17"/>
      <c r="O629" s="17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2:36" ht="14.25">
      <c r="B630" s="11"/>
      <c r="C630" s="1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17"/>
      <c r="O630" s="17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2:36" ht="14.25">
      <c r="B631" s="11"/>
      <c r="C631" s="1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17"/>
      <c r="O631" s="17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2:36" ht="14.25">
      <c r="B632" s="11"/>
      <c r="C632" s="1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17"/>
      <c r="O632" s="17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2:36" ht="14.25">
      <c r="B633" s="11"/>
      <c r="C633" s="1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17"/>
      <c r="O633" s="17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2:36" ht="14.25">
      <c r="B634" s="11"/>
      <c r="C634" s="1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17"/>
      <c r="O634" s="17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2:36" ht="14.25">
      <c r="B635" s="11"/>
      <c r="C635" s="1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17"/>
      <c r="O635" s="17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2:36" ht="14.25">
      <c r="B636" s="11"/>
      <c r="C636" s="1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17"/>
      <c r="O636" s="17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2:36" ht="14.25">
      <c r="B637" s="11"/>
      <c r="C637" s="1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17"/>
      <c r="O637" s="17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2:36" ht="14.25">
      <c r="B638" s="11"/>
      <c r="C638" s="1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17"/>
      <c r="O638" s="17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2:36" ht="14.25">
      <c r="B639" s="11"/>
      <c r="C639" s="1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17"/>
      <c r="O639" s="17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2:36" ht="14.25">
      <c r="B640" s="11"/>
      <c r="C640" s="1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17"/>
      <c r="O640" s="17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2:36" ht="14.25">
      <c r="B641" s="11"/>
      <c r="C641" s="1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17"/>
      <c r="O641" s="17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2:36" ht="14.25">
      <c r="B642" s="11"/>
      <c r="C642" s="1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17"/>
      <c r="O642" s="17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2:36" ht="14.25">
      <c r="B643" s="11"/>
      <c r="C643" s="1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17"/>
      <c r="O643" s="17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2:36" ht="14.25">
      <c r="B644" s="11"/>
      <c r="C644" s="1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17"/>
      <c r="O644" s="17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2:36" ht="14.25">
      <c r="B645" s="11"/>
      <c r="C645" s="1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17"/>
      <c r="O645" s="17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2:36" ht="14.25">
      <c r="B646" s="11"/>
      <c r="C646" s="1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17"/>
      <c r="O646" s="17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2:36" ht="14.25">
      <c r="B647" s="11"/>
      <c r="C647" s="1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17"/>
      <c r="O647" s="17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2:36" ht="14.25">
      <c r="B648" s="11"/>
      <c r="C648" s="1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17"/>
      <c r="O648" s="17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2:36" ht="14.25">
      <c r="B649" s="11"/>
      <c r="C649" s="1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17"/>
      <c r="O649" s="17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2:36" ht="14.25">
      <c r="B650" s="11"/>
      <c r="C650" s="1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17"/>
      <c r="O650" s="17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2:36" ht="14.25">
      <c r="B651" s="11"/>
      <c r="C651" s="1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17"/>
      <c r="O651" s="17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2:36" ht="14.25">
      <c r="B652" s="11"/>
      <c r="C652" s="1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17"/>
      <c r="O652" s="17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2:36" ht="14.25">
      <c r="B653" s="11"/>
      <c r="C653" s="1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17"/>
      <c r="O653" s="17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2:36" ht="14.25">
      <c r="B654" s="11"/>
      <c r="C654" s="1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17"/>
      <c r="O654" s="17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2:36" ht="14.25">
      <c r="B655" s="11"/>
      <c r="C655" s="1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17"/>
      <c r="O655" s="17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2:36" ht="14.25">
      <c r="B656" s="11"/>
      <c r="C656" s="1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17"/>
      <c r="O656" s="17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2:36" ht="14.25">
      <c r="B657" s="11"/>
      <c r="C657" s="1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17"/>
      <c r="O657" s="17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2:36" ht="14.25">
      <c r="B658" s="11"/>
      <c r="C658" s="1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17"/>
      <c r="O658" s="17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2:36" ht="14.25">
      <c r="B659" s="11"/>
      <c r="C659" s="1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17"/>
      <c r="O659" s="17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2:36" ht="14.25">
      <c r="B660" s="11"/>
      <c r="C660" s="1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17"/>
      <c r="O660" s="17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2:36" ht="14.25">
      <c r="B661" s="11"/>
      <c r="C661" s="1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17"/>
      <c r="O661" s="17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2:36" ht="14.25">
      <c r="B662" s="11"/>
      <c r="C662" s="1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17"/>
      <c r="O662" s="17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2:36" ht="14.25">
      <c r="B663" s="11"/>
      <c r="C663" s="1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17"/>
      <c r="O663" s="17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2:36" ht="14.25">
      <c r="B664" s="11"/>
      <c r="C664" s="1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17"/>
      <c r="O664" s="17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2:36" ht="14.25">
      <c r="B665" s="11"/>
      <c r="C665" s="1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17"/>
      <c r="O665" s="17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2:36" ht="14.25">
      <c r="B666" s="11"/>
      <c r="C666" s="1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17"/>
      <c r="O666" s="17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2:36" ht="14.25">
      <c r="B667" s="11"/>
      <c r="C667" s="1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17"/>
      <c r="O667" s="17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2:36" ht="14.25">
      <c r="B668" s="11"/>
      <c r="C668" s="1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17"/>
      <c r="O668" s="17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2:36" ht="14.25">
      <c r="B669" s="11"/>
      <c r="C669" s="1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17"/>
      <c r="O669" s="17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2:36" ht="14.25">
      <c r="B670" s="11"/>
      <c r="C670" s="1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17"/>
      <c r="O670" s="17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2:36" ht="14.25">
      <c r="B671" s="11"/>
      <c r="C671" s="1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17"/>
      <c r="O671" s="17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2:36" ht="14.25">
      <c r="B672" s="11"/>
      <c r="C672" s="1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17"/>
      <c r="O672" s="17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2:36" ht="14.25">
      <c r="B673" s="11"/>
      <c r="C673" s="1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17"/>
      <c r="O673" s="17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2:36" ht="14.25">
      <c r="B674" s="11"/>
      <c r="C674" s="1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17"/>
      <c r="O674" s="17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2:36" ht="14.25">
      <c r="B675" s="11"/>
      <c r="C675" s="1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17"/>
      <c r="O675" s="17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2:36" ht="14.25">
      <c r="B676" s="11"/>
      <c r="C676" s="1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17"/>
      <c r="O676" s="17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2:36" ht="14.25">
      <c r="B677" s="11"/>
      <c r="C677" s="1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17"/>
      <c r="O677" s="17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2:36" ht="14.25">
      <c r="B678" s="11"/>
      <c r="C678" s="1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17"/>
      <c r="O678" s="17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2:36" ht="14.25">
      <c r="B679" s="11"/>
      <c r="C679" s="1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17"/>
      <c r="O679" s="17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2:36" ht="14.25">
      <c r="B680" s="11"/>
      <c r="C680" s="1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17"/>
      <c r="O680" s="17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2:36" ht="14.25">
      <c r="B681" s="11"/>
      <c r="C681" s="1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17"/>
      <c r="O681" s="17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2:36" ht="14.25">
      <c r="B682" s="11"/>
      <c r="C682" s="1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17"/>
      <c r="O682" s="17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2:36" ht="14.25">
      <c r="B683" s="11"/>
      <c r="C683" s="1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17"/>
      <c r="O683" s="17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2:36" ht="14.25">
      <c r="B684" s="11"/>
      <c r="C684" s="1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17"/>
      <c r="O684" s="17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2:36" ht="14.25">
      <c r="B685" s="11"/>
      <c r="C685" s="1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17"/>
      <c r="O685" s="17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2:36" ht="14.25">
      <c r="B686" s="11"/>
      <c r="C686" s="1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17"/>
      <c r="O686" s="17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2:36" ht="14.25">
      <c r="B687" s="11"/>
      <c r="C687" s="1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17"/>
      <c r="O687" s="17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2:36" ht="14.25">
      <c r="B688" s="11"/>
      <c r="C688" s="1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17"/>
      <c r="O688" s="17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2:36" ht="14.25">
      <c r="B689" s="11"/>
      <c r="C689" s="1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17"/>
      <c r="O689" s="17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2:36" ht="14.25">
      <c r="B690" s="11"/>
      <c r="C690" s="1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17"/>
      <c r="O690" s="17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2:36" ht="14.25">
      <c r="B691" s="11"/>
      <c r="C691" s="1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17"/>
      <c r="O691" s="17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2:36" ht="14.25">
      <c r="B692" s="11"/>
      <c r="C692" s="1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17"/>
      <c r="O692" s="17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2:36" ht="14.25">
      <c r="B693" s="11"/>
      <c r="C693" s="1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17"/>
      <c r="O693" s="17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2:36" ht="14.25">
      <c r="B694" s="11"/>
      <c r="C694" s="1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17"/>
      <c r="O694" s="17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2:36" ht="14.25">
      <c r="B695" s="11"/>
      <c r="C695" s="1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17"/>
      <c r="O695" s="17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2:36" ht="14.25">
      <c r="B696" s="11"/>
      <c r="C696" s="1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17"/>
      <c r="O696" s="17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2:36" ht="14.25">
      <c r="B697" s="11"/>
      <c r="C697" s="1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17"/>
      <c r="O697" s="17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2:36" ht="14.25">
      <c r="B698" s="11"/>
      <c r="C698" s="1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17"/>
      <c r="O698" s="17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2:36" ht="14.25">
      <c r="B699" s="11"/>
      <c r="C699" s="1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17"/>
      <c r="O699" s="17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2:36" ht="14.25">
      <c r="B700" s="11"/>
      <c r="C700" s="1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17"/>
      <c r="O700" s="17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2:36" ht="14.25">
      <c r="B701" s="11"/>
      <c r="C701" s="1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17"/>
      <c r="O701" s="17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2:36" ht="14.25">
      <c r="B702" s="11"/>
      <c r="C702" s="1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17"/>
      <c r="O702" s="17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2:36" ht="14.25">
      <c r="B703" s="11"/>
      <c r="C703" s="1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17"/>
      <c r="O703" s="17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2:36" ht="14.25">
      <c r="B704" s="11"/>
      <c r="C704" s="1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17"/>
      <c r="O704" s="17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2:36" ht="14.25">
      <c r="B705" s="11"/>
      <c r="C705" s="1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17"/>
      <c r="O705" s="17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2:36" ht="14.25">
      <c r="B706" s="11"/>
      <c r="C706" s="1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17"/>
      <c r="O706" s="17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2:36" ht="14.25">
      <c r="B707" s="11"/>
      <c r="C707" s="1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17"/>
      <c r="O707" s="17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2:36" ht="14.25">
      <c r="B708" s="11"/>
      <c r="C708" s="1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17"/>
      <c r="O708" s="17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2:36" ht="14.25">
      <c r="B709" s="11"/>
      <c r="C709" s="1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17"/>
      <c r="O709" s="17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2:36" ht="14.25">
      <c r="B710" s="11"/>
      <c r="C710" s="1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17"/>
      <c r="O710" s="17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2:36" ht="14.25">
      <c r="B711" s="11"/>
      <c r="C711" s="1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17"/>
      <c r="O711" s="17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2:36" ht="14.25">
      <c r="B712" s="11"/>
      <c r="C712" s="1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17"/>
      <c r="O712" s="17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2:36" ht="14.25">
      <c r="B713" s="11"/>
      <c r="C713" s="1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17"/>
      <c r="O713" s="17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2:36" ht="14.25">
      <c r="B714" s="11"/>
      <c r="C714" s="1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17"/>
      <c r="O714" s="17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2:36" ht="14.25">
      <c r="B715" s="11"/>
      <c r="C715" s="1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17"/>
      <c r="O715" s="17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2:36" ht="14.25">
      <c r="B716" s="11"/>
      <c r="C716" s="1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17"/>
      <c r="O716" s="17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2:36" ht="14.25">
      <c r="B717" s="11"/>
      <c r="C717" s="1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17"/>
      <c r="O717" s="17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2:36" ht="14.25">
      <c r="B718" s="11"/>
      <c r="C718" s="1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17"/>
      <c r="O718" s="17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2:36" ht="14.25">
      <c r="B719" s="11"/>
      <c r="C719" s="1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17"/>
      <c r="O719" s="17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2:36" ht="14.25">
      <c r="B720" s="11"/>
      <c r="C720" s="1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17"/>
      <c r="O720" s="17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2:36" ht="14.25">
      <c r="B721" s="11"/>
      <c r="C721" s="1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17"/>
      <c r="O721" s="17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2:36" ht="14.25">
      <c r="B722" s="11"/>
      <c r="C722" s="1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17"/>
      <c r="O722" s="17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2:36" ht="14.25">
      <c r="B723" s="11"/>
      <c r="C723" s="1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17"/>
      <c r="O723" s="17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2:36" ht="14.25">
      <c r="B724" s="11"/>
      <c r="C724" s="1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17"/>
      <c r="O724" s="17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2:36" ht="14.25">
      <c r="B725" s="11"/>
      <c r="C725" s="1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17"/>
      <c r="O725" s="17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2:36" ht="14.25">
      <c r="B726" s="11"/>
      <c r="C726" s="1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17"/>
      <c r="O726" s="17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2:36" ht="14.25">
      <c r="B727" s="11"/>
      <c r="C727" s="1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17"/>
      <c r="O727" s="17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2:36" ht="14.25">
      <c r="B728" s="11"/>
      <c r="C728" s="1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17"/>
      <c r="O728" s="17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2:36" ht="14.25">
      <c r="B729" s="11"/>
      <c r="C729" s="1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17"/>
      <c r="O729" s="17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2:36" ht="14.25">
      <c r="B730" s="11"/>
      <c r="C730" s="1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17"/>
      <c r="O730" s="17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2:36" ht="14.25">
      <c r="B731" s="11"/>
      <c r="C731" s="1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17"/>
      <c r="O731" s="17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</sheetData>
  <sheetProtection/>
  <mergeCells count="25">
    <mergeCell ref="N4:N5"/>
    <mergeCell ref="B1:O1"/>
    <mergeCell ref="H3:I3"/>
    <mergeCell ref="K3:N3"/>
    <mergeCell ref="E4:F4"/>
    <mergeCell ref="G4:I4"/>
    <mergeCell ref="L4:M4"/>
    <mergeCell ref="D3:D5"/>
    <mergeCell ref="J3:J5"/>
    <mergeCell ref="O3:O5"/>
    <mergeCell ref="K4:K5"/>
    <mergeCell ref="B3:C5"/>
    <mergeCell ref="B8:C8"/>
    <mergeCell ref="B9:C9"/>
    <mergeCell ref="B6:C6"/>
    <mergeCell ref="B7:C7"/>
    <mergeCell ref="B13:C13"/>
    <mergeCell ref="B12:C12"/>
    <mergeCell ref="B11:C11"/>
    <mergeCell ref="B10:C10"/>
    <mergeCell ref="B18:C18"/>
    <mergeCell ref="B17:C17"/>
    <mergeCell ref="B14:C14"/>
    <mergeCell ref="B15:C15"/>
    <mergeCell ref="B16:C16"/>
  </mergeCells>
  <printOptions horizontalCentered="1"/>
  <pageMargins left="0" right="0" top="0.7083333333333334" bottom="0.39375" header="0" footer="0"/>
  <pageSetup firstPageNumber="1" useFirstPageNumber="1"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2018-04-02T06:53:21Z</cp:lastPrinted>
  <dcterms:created xsi:type="dcterms:W3CDTF">2016-01-18T00:21:24Z</dcterms:created>
  <dcterms:modified xsi:type="dcterms:W3CDTF">2018-04-02T06:53:22Z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