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<sst xmlns="http://schemas.openxmlformats.org/spreadsheetml/2006/main" count="97">
  <si>
    <t>2018年6月份市各成员单位绩效评估综合得分表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</si>
  <si>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</si>
  <si>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</si>
  <si>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</si>
  <si>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</si>
  <si>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</si>
  <si>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</si>
  <si>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</si>
  <si>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　　　各县、赣榆区</t>
  </si>
  <si>
    <t>服务能力　　　　（20）只评测　　　　　　　各县、赣榆区</t>
  </si>
  <si>
    <t>扣分项</t>
  </si>
  <si>
    <t>加分项</t>
  </si>
  <si>
    <t>综合　　　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</si>
  <si>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</si>
  <si>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</si>
  <si>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</si>
  <si>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</si>
  <si>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</si>
  <si>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</si>
  <si>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</si>
  <si>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</si>
  <si>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</si>
  <si>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</si>
  <si>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</si>
  <si>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</si>
  <si>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</si>
  <si>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</si>
  <si>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</si>
  <si>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</si>
  <si>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</si>
  <si>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</si>
  <si>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</si>
  <si>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</si>
  <si>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东海县</t>
  </si>
  <si>
    <t>灌云县</t>
  </si>
  <si>
    <t>灌南县</t>
  </si>
  <si>
    <t>赣榆区</t>
  </si>
  <si>
    <t>海州区</t>
  </si>
  <si>
    <t>连云区</t>
  </si>
  <si>
    <t>开发区</t>
  </si>
  <si>
    <t>徐圩新区</t>
  </si>
  <si>
    <t>高新区</t>
  </si>
  <si>
    <t>云台山景区</t>
  </si>
  <si>
    <t>市教育局</t>
  </si>
  <si>
    <t>市公安局</t>
  </si>
  <si>
    <t>市民政局</t>
  </si>
  <si>
    <t>市人社局</t>
  </si>
  <si>
    <t>市国土局</t>
  </si>
  <si>
    <t>市城乡建设局</t>
  </si>
  <si>
    <t>市住房局</t>
  </si>
  <si>
    <t>市城管局</t>
  </si>
  <si>
    <t>市交通运输局</t>
  </si>
  <si>
    <t>市文广新局</t>
  </si>
  <si>
    <t>市卫计委</t>
  </si>
  <si>
    <t>市环保局</t>
  </si>
  <si>
    <t>市物价局</t>
  </si>
  <si>
    <t>市消防支队</t>
  </si>
  <si>
    <t>连云港电信</t>
  </si>
  <si>
    <t>连云港移动</t>
  </si>
  <si>
    <t>连云港联通</t>
  </si>
  <si>
    <t>城建控股集团</t>
  </si>
  <si>
    <t>交通控股集团</t>
  </si>
  <si>
    <t>连云港供电公司</t>
  </si>
  <si>
    <t>市自来水公司</t>
  </si>
  <si>
    <t>新奥燃气有限公司</t>
  </si>
  <si>
    <t>报业传媒集团</t>
  </si>
  <si>
    <t>市规划局</t>
  </si>
  <si>
    <t>市水利局</t>
  </si>
  <si>
    <t>市林业局</t>
  </si>
  <si>
    <t>市商务局</t>
  </si>
  <si>
    <t>市食药监局</t>
  </si>
  <si>
    <t>市体育局</t>
  </si>
  <si>
    <t>市海洋与渔业局</t>
  </si>
  <si>
    <t>市民防局</t>
  </si>
  <si>
    <t>市旅游局</t>
  </si>
  <si>
    <t>市住房公积金中心</t>
  </si>
  <si>
    <t>市残联</t>
  </si>
  <si>
    <t>市国税局</t>
  </si>
  <si>
    <t>市地税局</t>
  </si>
  <si>
    <t>市工商局</t>
  </si>
  <si>
    <t>市质监局</t>
  </si>
  <si>
    <t>市烟草专卖局</t>
  </si>
  <si>
    <t>连云港人行</t>
  </si>
  <si>
    <t>港口控股集团</t>
  </si>
  <si>
    <t>市邮政公司</t>
  </si>
  <si>
    <t>广电网络公司</t>
  </si>
  <si>
    <t>连云港石油</t>
  </si>
  <si>
    <t>连云港铁塔</t>
  </si>
  <si>
    <t>市经信委</t>
  </si>
  <si>
    <t>市司法局</t>
  </si>
  <si>
    <t>市财政局</t>
  </si>
  <si>
    <t>市农委</t>
  </si>
  <si>
    <t>市安监局</t>
  </si>
  <si>
    <t>市气象局</t>
  </si>
  <si>
    <t>万联能源集团</t>
  </si>
  <si>
    <t>团市委</t>
  </si>
  <si>
    <t>注：市档案局、市发改委、市科技局、市港口管理局、市农机局、市审计局、市统计局、市粮食局、市民宗局、市外侨办、市法制办、市金融办、市地震局、市总工会、市盐务局、市妇联、市第一人民医院共17家单位本月无案件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</si>
</sst>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6" applyNumberFormat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7"/>
  <sheetViews>
    <sheetView tabSelected="1" topLeftCell="A4" workbookViewId="0">
      <selection activeCell="B69" sqref="B69"/>
    </sheetView>
  </sheetViews>
  <sheetFormatPr defaultColWidth="9" defaultRowHeight="13.5"/>
  <cols>
    <col min="1" max="1" width="4.5" customWidth="1"/>
    <col min="2" max="2" width="14.5" customWidth="1"/>
    <col min="3" max="4" width="4.625" customWidth="1"/>
    <col min="5" max="8" width="4.875" customWidth="1"/>
    <col min="9" max="9" width="4.5" customWidth="1"/>
    <col min="10" max="10" width="5" customWidth="1"/>
    <col min="11" max="12" width="5.125" customWidth="1"/>
    <col min="13" max="13" width="6.5" customWidth="1"/>
    <col min="14" max="14" width="5.75" customWidth="1"/>
    <col min="15" max="15" width="5.125" customWidth="1"/>
    <col min="16" max="16" width="4.5" customWidth="1"/>
    <col min="17" max="18" width="5" customWidth="1"/>
    <col min="19" max="19" width="4.375" customWidth="1"/>
    <col min="20" max="20" width="4.875" customWidth="1"/>
    <col min="21" max="24" width="4" customWidth="1"/>
    <col min="25" max="25" width="8" customWidth="1"/>
  </cols>
  <sheetData>
    <row r="1" ht="25.5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40" customHeight="1" spans="1:25">
      <c r="A2" s="4" t="s">
        <v>1</v>
      </c>
      <c r="B2" s="5" t="s">
        <v>2</v>
      </c>
      <c r="C2" s="6" t="s">
        <v>3</v>
      </c>
      <c r="D2" s="7"/>
      <c r="E2" s="6" t="s">
        <v>4</v>
      </c>
      <c r="F2" s="8"/>
      <c r="G2" s="8"/>
      <c r="H2" s="8"/>
      <c r="I2" s="6" t="s">
        <v>5</v>
      </c>
      <c r="J2" s="7"/>
      <c r="K2" s="5" t="s">
        <v>6</v>
      </c>
      <c r="L2" s="5" t="s">
        <v>7</v>
      </c>
      <c r="M2" s="5" t="s">
        <v>8</v>
      </c>
      <c r="N2" s="5"/>
      <c r="O2" s="5" t="s">
        <v>9</v>
      </c>
      <c r="P2" s="5"/>
      <c r="Q2" s="5"/>
      <c r="R2" s="25" t="s">
        <v>10</v>
      </c>
      <c r="S2" s="26"/>
      <c r="T2" s="27"/>
      <c r="U2" s="28" t="s">
        <v>11</v>
      </c>
      <c r="V2" s="29"/>
      <c r="W2" s="29"/>
      <c r="X2" s="30"/>
      <c r="Y2" s="5" t="s">
        <v>12</v>
      </c>
    </row>
    <row r="3" ht="62" customHeight="1" spans="1:25">
      <c r="A3" s="4"/>
      <c r="B3" s="5"/>
      <c r="C3" s="9" t="s">
        <v>13</v>
      </c>
      <c r="D3" s="9" t="s">
        <v>14</v>
      </c>
      <c r="E3" s="10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5"/>
      <c r="L3" s="5"/>
      <c r="M3" s="9" t="s">
        <v>21</v>
      </c>
      <c r="N3" s="9" t="s">
        <v>22</v>
      </c>
      <c r="O3" s="9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9" t="s">
        <v>28</v>
      </c>
      <c r="U3" s="9" t="s">
        <v>29</v>
      </c>
      <c r="V3" s="9" t="s">
        <v>30</v>
      </c>
      <c r="W3" s="9" t="s">
        <v>31</v>
      </c>
      <c r="X3" s="9" t="s">
        <v>32</v>
      </c>
      <c r="Y3" s="31"/>
    </row>
    <row r="4" ht="15" customHeight="1" spans="1:25">
      <c r="A4" s="11">
        <v>1</v>
      </c>
      <c r="B4" s="12" t="s">
        <v>33</v>
      </c>
      <c r="C4" s="11">
        <v>4</v>
      </c>
      <c r="D4" s="11">
        <v>6</v>
      </c>
      <c r="E4" s="11">
        <v>10</v>
      </c>
      <c r="F4" s="11">
        <v>6</v>
      </c>
      <c r="G4" s="11">
        <v>15</v>
      </c>
      <c r="H4" s="11">
        <v>16</v>
      </c>
      <c r="I4" s="11">
        <v>5</v>
      </c>
      <c r="J4" s="11">
        <v>5</v>
      </c>
      <c r="K4" s="11">
        <v>15</v>
      </c>
      <c r="L4" s="20">
        <v>9</v>
      </c>
      <c r="M4" s="11">
        <v>5</v>
      </c>
      <c r="N4" s="11">
        <v>13.96</v>
      </c>
      <c r="O4" s="11">
        <v>7.3</v>
      </c>
      <c r="P4" s="11">
        <v>5</v>
      </c>
      <c r="Q4" s="11">
        <v>5</v>
      </c>
      <c r="R4" s="11"/>
      <c r="S4" s="11"/>
      <c r="T4" s="11"/>
      <c r="U4" s="11"/>
      <c r="V4" s="11"/>
      <c r="W4" s="11"/>
      <c r="X4" s="11"/>
      <c r="Y4" s="11">
        <f>C4+D4+E4+F4+G4+H4+I4+J4+K4+L4+M4+N7+O4+P4+Q4-R4-S4-T4+U4+V4+W4+X4</f>
        <v>133.28</v>
      </c>
    </row>
    <row r="5" ht="15" customHeight="1" spans="1:25">
      <c r="A5" s="11">
        <v>2</v>
      </c>
      <c r="B5" s="12" t="s">
        <v>34</v>
      </c>
      <c r="C5" s="11">
        <v>4</v>
      </c>
      <c r="D5" s="11">
        <v>6</v>
      </c>
      <c r="E5" s="11">
        <v>10</v>
      </c>
      <c r="F5" s="11">
        <v>8</v>
      </c>
      <c r="G5" s="11">
        <v>15</v>
      </c>
      <c r="H5" s="11">
        <v>17</v>
      </c>
      <c r="I5" s="11">
        <v>5</v>
      </c>
      <c r="J5" s="11">
        <v>5</v>
      </c>
      <c r="K5" s="11">
        <v>15</v>
      </c>
      <c r="L5" s="20">
        <v>10</v>
      </c>
      <c r="M5" s="11">
        <v>5</v>
      </c>
      <c r="N5" s="11">
        <v>15.34</v>
      </c>
      <c r="O5" s="11">
        <v>5.9</v>
      </c>
      <c r="P5" s="11">
        <v>5</v>
      </c>
      <c r="Q5" s="11">
        <v>5</v>
      </c>
      <c r="R5" s="11"/>
      <c r="S5" s="11"/>
      <c r="T5" s="11">
        <v>1</v>
      </c>
      <c r="U5" s="11"/>
      <c r="V5" s="11"/>
      <c r="W5" s="11"/>
      <c r="X5" s="11"/>
      <c r="Y5" s="11">
        <f t="shared" ref="Y5:Y36" si="0">C5+D5+E5+F5+G5+H5+I5+J5+K5+L5+M5+N5+O5++P5+Q5-R5-S5-T5+U5+V5+W5+X5</f>
        <v>130.24</v>
      </c>
    </row>
    <row r="6" ht="15" customHeight="1" spans="1:25">
      <c r="A6" s="11">
        <v>3</v>
      </c>
      <c r="B6" s="12" t="s">
        <v>35</v>
      </c>
      <c r="C6" s="11">
        <v>4</v>
      </c>
      <c r="D6" s="11">
        <v>6</v>
      </c>
      <c r="E6" s="11">
        <v>10</v>
      </c>
      <c r="F6" s="11">
        <v>10</v>
      </c>
      <c r="G6" s="11">
        <v>15</v>
      </c>
      <c r="H6" s="11">
        <v>17</v>
      </c>
      <c r="I6" s="11">
        <v>5</v>
      </c>
      <c r="J6" s="11">
        <v>5</v>
      </c>
      <c r="K6" s="11">
        <v>15</v>
      </c>
      <c r="L6" s="20">
        <v>8</v>
      </c>
      <c r="M6" s="11">
        <v>5</v>
      </c>
      <c r="N6" s="11">
        <v>13.28</v>
      </c>
      <c r="O6" s="11">
        <v>5</v>
      </c>
      <c r="P6" s="11">
        <v>5</v>
      </c>
      <c r="Q6" s="11">
        <v>5</v>
      </c>
      <c r="R6" s="11"/>
      <c r="S6" s="11"/>
      <c r="T6" s="11">
        <v>1</v>
      </c>
      <c r="U6" s="11">
        <v>2</v>
      </c>
      <c r="V6" s="11"/>
      <c r="W6" s="11"/>
      <c r="X6" s="11"/>
      <c r="Y6" s="11">
        <f t="shared" si="0"/>
        <v>129.28</v>
      </c>
    </row>
    <row r="7" ht="15" customHeight="1" spans="1:25">
      <c r="A7" s="13">
        <v>4</v>
      </c>
      <c r="B7" s="14" t="s">
        <v>36</v>
      </c>
      <c r="C7" s="13">
        <v>4</v>
      </c>
      <c r="D7" s="13">
        <v>6</v>
      </c>
      <c r="E7" s="13">
        <v>10</v>
      </c>
      <c r="F7" s="13">
        <v>4</v>
      </c>
      <c r="G7" s="13">
        <v>15</v>
      </c>
      <c r="H7" s="13">
        <v>18</v>
      </c>
      <c r="I7" s="13">
        <v>5</v>
      </c>
      <c r="J7" s="13">
        <v>5</v>
      </c>
      <c r="K7" s="13">
        <v>15</v>
      </c>
      <c r="L7" s="21">
        <v>5</v>
      </c>
      <c r="M7" s="13">
        <v>5</v>
      </c>
      <c r="N7" s="22">
        <v>19.98</v>
      </c>
      <c r="O7" s="13">
        <v>8.9</v>
      </c>
      <c r="P7" s="13">
        <v>5</v>
      </c>
      <c r="Q7" s="13">
        <v>5</v>
      </c>
      <c r="R7" s="13"/>
      <c r="S7" s="13"/>
      <c r="T7" s="13"/>
      <c r="U7" s="13">
        <v>2</v>
      </c>
      <c r="V7" s="13"/>
      <c r="W7" s="13"/>
      <c r="X7" s="22"/>
      <c r="Y7" s="22">
        <f t="shared" si="0"/>
        <v>132.88</v>
      </c>
    </row>
    <row r="8" ht="15" customHeight="1" spans="1:25">
      <c r="A8" s="15">
        <v>5</v>
      </c>
      <c r="B8" s="16" t="s">
        <v>37</v>
      </c>
      <c r="C8" s="15">
        <v>4</v>
      </c>
      <c r="D8" s="15">
        <v>6</v>
      </c>
      <c r="E8" s="15">
        <v>2</v>
      </c>
      <c r="F8" s="15">
        <v>0</v>
      </c>
      <c r="G8" s="15">
        <v>0</v>
      </c>
      <c r="H8" s="15">
        <v>18</v>
      </c>
      <c r="I8" s="15">
        <v>4</v>
      </c>
      <c r="J8" s="15">
        <v>5</v>
      </c>
      <c r="K8" s="15">
        <v>15</v>
      </c>
      <c r="L8" s="23">
        <v>7</v>
      </c>
      <c r="M8" s="15"/>
      <c r="N8" s="24"/>
      <c r="O8" s="15"/>
      <c r="P8" s="15"/>
      <c r="Q8" s="15"/>
      <c r="R8" s="15"/>
      <c r="S8" s="15"/>
      <c r="T8" s="15"/>
      <c r="U8" s="15">
        <v>1</v>
      </c>
      <c r="V8" s="15"/>
      <c r="W8" s="15"/>
      <c r="X8" s="24"/>
      <c r="Y8" s="24">
        <f t="shared" si="0"/>
        <v>62</v>
      </c>
    </row>
    <row r="9" ht="15" customHeight="1" spans="1:25">
      <c r="A9" s="11">
        <v>6</v>
      </c>
      <c r="B9" s="12" t="s">
        <v>38</v>
      </c>
      <c r="C9" s="11">
        <v>4</v>
      </c>
      <c r="D9" s="11">
        <v>6</v>
      </c>
      <c r="E9" s="11">
        <v>10</v>
      </c>
      <c r="F9" s="11">
        <v>10</v>
      </c>
      <c r="G9" s="11">
        <v>15</v>
      </c>
      <c r="H9" s="11">
        <v>20</v>
      </c>
      <c r="I9" s="11">
        <v>5</v>
      </c>
      <c r="J9" s="11">
        <v>5</v>
      </c>
      <c r="K9" s="11">
        <v>15</v>
      </c>
      <c r="L9" s="20">
        <v>8</v>
      </c>
      <c r="M9" s="11"/>
      <c r="N9" s="11"/>
      <c r="O9" s="11"/>
      <c r="P9" s="11"/>
      <c r="Q9" s="11"/>
      <c r="R9" s="11"/>
      <c r="S9" s="11"/>
      <c r="T9" s="11"/>
      <c r="U9" s="11">
        <v>5</v>
      </c>
      <c r="V9" s="11"/>
      <c r="W9" s="11"/>
      <c r="X9" s="11"/>
      <c r="Y9" s="11">
        <v>100</v>
      </c>
    </row>
    <row r="10" ht="15" customHeight="1" spans="1:25">
      <c r="A10" s="11">
        <v>7</v>
      </c>
      <c r="B10" s="12" t="s">
        <v>39</v>
      </c>
      <c r="C10" s="11">
        <v>4</v>
      </c>
      <c r="D10" s="11">
        <v>6</v>
      </c>
      <c r="E10" s="11">
        <v>10</v>
      </c>
      <c r="F10" s="11">
        <v>8</v>
      </c>
      <c r="G10" s="11">
        <v>15</v>
      </c>
      <c r="H10" s="11">
        <v>17</v>
      </c>
      <c r="I10" s="11">
        <v>5</v>
      </c>
      <c r="J10" s="11">
        <v>5</v>
      </c>
      <c r="K10" s="11">
        <v>15</v>
      </c>
      <c r="L10" s="20">
        <v>10</v>
      </c>
      <c r="M10" s="11"/>
      <c r="N10" s="11"/>
      <c r="O10" s="11"/>
      <c r="P10" s="11"/>
      <c r="Q10" s="11"/>
      <c r="R10" s="11"/>
      <c r="S10" s="11"/>
      <c r="T10" s="11"/>
      <c r="U10" s="11">
        <v>2</v>
      </c>
      <c r="V10" s="11"/>
      <c r="W10" s="11"/>
      <c r="X10" s="11"/>
      <c r="Y10" s="11">
        <f t="shared" si="0"/>
        <v>97</v>
      </c>
    </row>
    <row r="11" ht="15" customHeight="1" spans="1:25">
      <c r="A11" s="11">
        <v>8</v>
      </c>
      <c r="B11" s="12" t="s">
        <v>40</v>
      </c>
      <c r="C11" s="11">
        <v>4</v>
      </c>
      <c r="D11" s="11">
        <v>6</v>
      </c>
      <c r="E11" s="11">
        <v>10</v>
      </c>
      <c r="F11" s="11">
        <v>10</v>
      </c>
      <c r="G11" s="11">
        <v>15</v>
      </c>
      <c r="H11" s="11">
        <v>18</v>
      </c>
      <c r="I11" s="11">
        <v>5</v>
      </c>
      <c r="J11" s="11">
        <v>5</v>
      </c>
      <c r="K11" s="11">
        <v>15</v>
      </c>
      <c r="L11" s="20">
        <v>10</v>
      </c>
      <c r="M11" s="11"/>
      <c r="N11" s="11"/>
      <c r="O11" s="11"/>
      <c r="P11" s="11"/>
      <c r="Q11" s="11"/>
      <c r="R11" s="11"/>
      <c r="S11" s="11"/>
      <c r="T11" s="11"/>
      <c r="U11" s="11">
        <v>2</v>
      </c>
      <c r="V11" s="11"/>
      <c r="W11" s="11"/>
      <c r="X11" s="11"/>
      <c r="Y11" s="11">
        <f t="shared" si="0"/>
        <v>100</v>
      </c>
    </row>
    <row r="12" ht="15" customHeight="1" spans="1:25">
      <c r="A12" s="11">
        <v>9</v>
      </c>
      <c r="B12" s="12" t="s">
        <v>41</v>
      </c>
      <c r="C12" s="11">
        <v>4</v>
      </c>
      <c r="D12" s="11">
        <v>6</v>
      </c>
      <c r="E12" s="11">
        <v>10</v>
      </c>
      <c r="F12" s="11">
        <v>6</v>
      </c>
      <c r="G12" s="11">
        <v>15</v>
      </c>
      <c r="H12" s="11">
        <v>18</v>
      </c>
      <c r="I12" s="11">
        <v>5</v>
      </c>
      <c r="J12" s="11">
        <v>5</v>
      </c>
      <c r="K12" s="11">
        <v>15</v>
      </c>
      <c r="L12" s="20">
        <v>7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>
        <f t="shared" si="0"/>
        <v>91</v>
      </c>
    </row>
    <row r="13" ht="15" customHeight="1" spans="1:25">
      <c r="A13" s="13">
        <v>10</v>
      </c>
      <c r="B13" s="17" t="s">
        <v>42</v>
      </c>
      <c r="C13" s="13">
        <v>4</v>
      </c>
      <c r="D13" s="13">
        <v>6</v>
      </c>
      <c r="E13" s="13">
        <v>0</v>
      </c>
      <c r="F13" s="13">
        <v>4</v>
      </c>
      <c r="G13" s="13">
        <v>15</v>
      </c>
      <c r="H13" s="13">
        <v>17</v>
      </c>
      <c r="I13" s="13">
        <v>5</v>
      </c>
      <c r="J13" s="13">
        <v>5</v>
      </c>
      <c r="K13" s="13">
        <v>15</v>
      </c>
      <c r="L13" s="21">
        <v>10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>
        <f t="shared" si="0"/>
        <v>81</v>
      </c>
    </row>
    <row r="14" ht="15" customHeight="1" spans="1:25">
      <c r="A14" s="15">
        <v>11</v>
      </c>
      <c r="B14" s="18" t="s">
        <v>43</v>
      </c>
      <c r="C14" s="15">
        <v>4</v>
      </c>
      <c r="D14" s="15">
        <v>6</v>
      </c>
      <c r="E14" s="15">
        <v>10</v>
      </c>
      <c r="F14" s="15">
        <v>10</v>
      </c>
      <c r="G14" s="15">
        <v>15</v>
      </c>
      <c r="H14" s="15">
        <v>20</v>
      </c>
      <c r="I14" s="15">
        <v>5</v>
      </c>
      <c r="J14" s="15">
        <v>5</v>
      </c>
      <c r="K14" s="15">
        <v>15</v>
      </c>
      <c r="L14" s="23">
        <v>9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f t="shared" si="0"/>
        <v>99</v>
      </c>
    </row>
    <row r="15" ht="15" customHeight="1" spans="1:25">
      <c r="A15" s="11">
        <v>12</v>
      </c>
      <c r="B15" s="12" t="s">
        <v>44</v>
      </c>
      <c r="C15" s="11">
        <v>4</v>
      </c>
      <c r="D15" s="11">
        <v>6</v>
      </c>
      <c r="E15" s="11">
        <v>10</v>
      </c>
      <c r="F15" s="11">
        <v>10</v>
      </c>
      <c r="G15" s="11">
        <v>15</v>
      </c>
      <c r="H15" s="11">
        <v>17</v>
      </c>
      <c r="I15" s="11">
        <v>5</v>
      </c>
      <c r="J15" s="11">
        <v>5</v>
      </c>
      <c r="K15" s="11">
        <v>15</v>
      </c>
      <c r="L15" s="20">
        <v>10</v>
      </c>
      <c r="M15" s="11"/>
      <c r="N15" s="11"/>
      <c r="O15" s="11"/>
      <c r="P15" s="11"/>
      <c r="Q15" s="11"/>
      <c r="R15" s="11"/>
      <c r="S15" s="11"/>
      <c r="T15" s="11"/>
      <c r="U15" s="11">
        <v>1</v>
      </c>
      <c r="V15" s="11"/>
      <c r="W15" s="11"/>
      <c r="X15" s="11"/>
      <c r="Y15" s="11">
        <f t="shared" si="0"/>
        <v>98</v>
      </c>
    </row>
    <row r="16" ht="15" customHeight="1" spans="1:25">
      <c r="A16" s="11">
        <v>13</v>
      </c>
      <c r="B16" s="12" t="s">
        <v>45</v>
      </c>
      <c r="C16" s="11">
        <v>4</v>
      </c>
      <c r="D16" s="11">
        <v>6</v>
      </c>
      <c r="E16" s="11">
        <v>3</v>
      </c>
      <c r="F16" s="11">
        <v>10</v>
      </c>
      <c r="G16" s="11">
        <v>15</v>
      </c>
      <c r="H16" s="11">
        <v>20</v>
      </c>
      <c r="I16" s="11">
        <v>5</v>
      </c>
      <c r="J16" s="11">
        <v>5</v>
      </c>
      <c r="K16" s="11">
        <v>15</v>
      </c>
      <c r="L16" s="20">
        <v>10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>
        <f t="shared" si="0"/>
        <v>93</v>
      </c>
    </row>
    <row r="17" ht="15" customHeight="1" spans="1:25">
      <c r="A17" s="11">
        <v>14</v>
      </c>
      <c r="B17" s="12" t="s">
        <v>46</v>
      </c>
      <c r="C17" s="11">
        <v>4</v>
      </c>
      <c r="D17" s="11">
        <v>6</v>
      </c>
      <c r="E17" s="11">
        <v>10</v>
      </c>
      <c r="F17" s="11">
        <v>10</v>
      </c>
      <c r="G17" s="11">
        <v>15</v>
      </c>
      <c r="H17" s="11">
        <v>19</v>
      </c>
      <c r="I17" s="11">
        <v>5</v>
      </c>
      <c r="J17" s="11">
        <v>5</v>
      </c>
      <c r="K17" s="11">
        <v>15</v>
      </c>
      <c r="L17" s="20">
        <v>10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f t="shared" si="0"/>
        <v>99</v>
      </c>
    </row>
    <row r="18" ht="15" customHeight="1" spans="1:25">
      <c r="A18" s="11">
        <v>15</v>
      </c>
      <c r="B18" s="12" t="s">
        <v>47</v>
      </c>
      <c r="C18" s="11">
        <v>4</v>
      </c>
      <c r="D18" s="11">
        <v>6</v>
      </c>
      <c r="E18" s="11">
        <v>0</v>
      </c>
      <c r="F18" s="11">
        <v>10</v>
      </c>
      <c r="G18" s="11">
        <v>13</v>
      </c>
      <c r="H18" s="11">
        <v>20</v>
      </c>
      <c r="I18" s="11">
        <v>5</v>
      </c>
      <c r="J18" s="11">
        <v>5</v>
      </c>
      <c r="K18" s="11">
        <v>15</v>
      </c>
      <c r="L18" s="20">
        <v>10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f t="shared" si="0"/>
        <v>88</v>
      </c>
    </row>
    <row r="19" ht="15" customHeight="1" spans="1:25">
      <c r="A19" s="11">
        <v>16</v>
      </c>
      <c r="B19" s="12" t="s">
        <v>48</v>
      </c>
      <c r="C19" s="11">
        <v>4</v>
      </c>
      <c r="D19" s="11">
        <v>6</v>
      </c>
      <c r="E19" s="11">
        <v>0</v>
      </c>
      <c r="F19" s="11">
        <v>10</v>
      </c>
      <c r="G19" s="11">
        <v>13</v>
      </c>
      <c r="H19" s="11">
        <v>19</v>
      </c>
      <c r="I19" s="11">
        <v>5</v>
      </c>
      <c r="J19" s="11">
        <v>5</v>
      </c>
      <c r="K19" s="11">
        <v>15</v>
      </c>
      <c r="L19" s="20">
        <v>10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f t="shared" si="0"/>
        <v>87</v>
      </c>
    </row>
    <row r="20" ht="15" customHeight="1" spans="1:25">
      <c r="A20" s="11">
        <v>17</v>
      </c>
      <c r="B20" s="12" t="s">
        <v>49</v>
      </c>
      <c r="C20" s="11">
        <v>4</v>
      </c>
      <c r="D20" s="11">
        <v>6</v>
      </c>
      <c r="E20" s="11">
        <v>10</v>
      </c>
      <c r="F20" s="11">
        <v>10</v>
      </c>
      <c r="G20" s="11">
        <v>15</v>
      </c>
      <c r="H20" s="11">
        <v>14</v>
      </c>
      <c r="I20" s="11">
        <v>5</v>
      </c>
      <c r="J20" s="11">
        <v>5</v>
      </c>
      <c r="K20" s="11">
        <v>15</v>
      </c>
      <c r="L20" s="20">
        <v>10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>
        <f t="shared" si="0"/>
        <v>94</v>
      </c>
    </row>
    <row r="21" ht="15" customHeight="1" spans="1:25">
      <c r="A21" s="11">
        <v>18</v>
      </c>
      <c r="B21" s="12" t="s">
        <v>50</v>
      </c>
      <c r="C21" s="11">
        <v>4</v>
      </c>
      <c r="D21" s="11">
        <v>6</v>
      </c>
      <c r="E21" s="11">
        <v>5</v>
      </c>
      <c r="F21" s="11">
        <v>10</v>
      </c>
      <c r="G21" s="11">
        <v>15</v>
      </c>
      <c r="H21" s="11">
        <v>20</v>
      </c>
      <c r="I21" s="11">
        <v>5</v>
      </c>
      <c r="J21" s="11">
        <v>5</v>
      </c>
      <c r="K21" s="11">
        <v>15</v>
      </c>
      <c r="L21" s="20">
        <v>10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f t="shared" si="0"/>
        <v>95</v>
      </c>
    </row>
    <row r="22" ht="15" customHeight="1" spans="1:25">
      <c r="A22" s="11">
        <v>19</v>
      </c>
      <c r="B22" s="12" t="s">
        <v>51</v>
      </c>
      <c r="C22" s="11">
        <v>4</v>
      </c>
      <c r="D22" s="11">
        <v>6</v>
      </c>
      <c r="E22" s="11">
        <v>10</v>
      </c>
      <c r="F22" s="11">
        <v>10</v>
      </c>
      <c r="G22" s="11">
        <v>15</v>
      </c>
      <c r="H22" s="11">
        <v>18</v>
      </c>
      <c r="I22" s="11">
        <v>5</v>
      </c>
      <c r="J22" s="11">
        <v>5</v>
      </c>
      <c r="K22" s="11">
        <v>15</v>
      </c>
      <c r="L22" s="20">
        <v>10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>
        <f t="shared" si="0"/>
        <v>98</v>
      </c>
    </row>
    <row r="23" ht="15" customHeight="1" spans="1:25">
      <c r="A23" s="11">
        <v>20</v>
      </c>
      <c r="B23" s="12" t="s">
        <v>52</v>
      </c>
      <c r="C23" s="11">
        <v>4</v>
      </c>
      <c r="D23" s="11">
        <v>6</v>
      </c>
      <c r="E23" s="11">
        <v>10</v>
      </c>
      <c r="F23" s="11">
        <v>10</v>
      </c>
      <c r="G23" s="11">
        <v>15</v>
      </c>
      <c r="H23" s="11">
        <v>18</v>
      </c>
      <c r="I23" s="11">
        <v>5</v>
      </c>
      <c r="J23" s="11">
        <v>5</v>
      </c>
      <c r="K23" s="11">
        <v>15</v>
      </c>
      <c r="L23" s="20">
        <v>10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>
        <f t="shared" si="0"/>
        <v>98</v>
      </c>
    </row>
    <row r="24" ht="15" customHeight="1" spans="1:25">
      <c r="A24" s="11">
        <v>21</v>
      </c>
      <c r="B24" s="12" t="s">
        <v>53</v>
      </c>
      <c r="C24" s="11">
        <v>4</v>
      </c>
      <c r="D24" s="11">
        <v>6</v>
      </c>
      <c r="E24" s="11">
        <v>10</v>
      </c>
      <c r="F24" s="11">
        <v>10</v>
      </c>
      <c r="G24" s="11">
        <v>15</v>
      </c>
      <c r="H24" s="11">
        <v>20</v>
      </c>
      <c r="I24" s="11">
        <v>5</v>
      </c>
      <c r="J24" s="11">
        <v>5</v>
      </c>
      <c r="K24" s="11">
        <v>15</v>
      </c>
      <c r="L24" s="20">
        <v>10</v>
      </c>
      <c r="M24" s="11"/>
      <c r="N24" s="11"/>
      <c r="O24" s="11"/>
      <c r="P24" s="11"/>
      <c r="Q24" s="11"/>
      <c r="R24" s="11"/>
      <c r="S24" s="11"/>
      <c r="T24" s="11"/>
      <c r="U24" s="11">
        <v>2</v>
      </c>
      <c r="V24" s="11"/>
      <c r="W24" s="11"/>
      <c r="X24" s="11"/>
      <c r="Y24" s="11">
        <v>100</v>
      </c>
    </row>
    <row r="25" ht="15" customHeight="1" spans="1:25">
      <c r="A25" s="11">
        <v>22</v>
      </c>
      <c r="B25" s="12" t="s">
        <v>54</v>
      </c>
      <c r="C25" s="11">
        <v>4</v>
      </c>
      <c r="D25" s="11">
        <v>6</v>
      </c>
      <c r="E25" s="11">
        <v>10</v>
      </c>
      <c r="F25" s="11">
        <v>10</v>
      </c>
      <c r="G25" s="11">
        <v>15</v>
      </c>
      <c r="H25" s="11">
        <v>19</v>
      </c>
      <c r="I25" s="11">
        <v>5</v>
      </c>
      <c r="J25" s="11">
        <v>5</v>
      </c>
      <c r="K25" s="11">
        <v>15</v>
      </c>
      <c r="L25" s="20">
        <v>10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>
        <f t="shared" si="0"/>
        <v>99</v>
      </c>
    </row>
    <row r="26" ht="15" customHeight="1" spans="1:25">
      <c r="A26" s="11">
        <v>23</v>
      </c>
      <c r="B26" s="12" t="s">
        <v>55</v>
      </c>
      <c r="C26" s="11">
        <v>4</v>
      </c>
      <c r="D26" s="11">
        <v>6</v>
      </c>
      <c r="E26" s="11">
        <v>10</v>
      </c>
      <c r="F26" s="11">
        <v>10</v>
      </c>
      <c r="G26" s="11">
        <v>15</v>
      </c>
      <c r="H26" s="11">
        <v>20</v>
      </c>
      <c r="I26" s="11">
        <v>5</v>
      </c>
      <c r="J26" s="11">
        <v>5</v>
      </c>
      <c r="K26" s="11">
        <v>15</v>
      </c>
      <c r="L26" s="20">
        <v>10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>
        <f t="shared" si="0"/>
        <v>100</v>
      </c>
    </row>
    <row r="27" ht="15" customHeight="1" spans="1:25">
      <c r="A27" s="11">
        <v>24</v>
      </c>
      <c r="B27" s="19" t="s">
        <v>56</v>
      </c>
      <c r="C27" s="11">
        <v>4</v>
      </c>
      <c r="D27" s="11">
        <v>6</v>
      </c>
      <c r="E27" s="11">
        <v>0</v>
      </c>
      <c r="F27" s="11">
        <v>8</v>
      </c>
      <c r="G27" s="11">
        <v>15</v>
      </c>
      <c r="H27" s="11">
        <v>17</v>
      </c>
      <c r="I27" s="11">
        <v>5</v>
      </c>
      <c r="J27" s="11">
        <v>5</v>
      </c>
      <c r="K27" s="11">
        <v>15</v>
      </c>
      <c r="L27" s="20">
        <v>10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>
        <f t="shared" si="0"/>
        <v>85</v>
      </c>
    </row>
    <row r="28" ht="15" customHeight="1" spans="1:25">
      <c r="A28" s="11">
        <v>25</v>
      </c>
      <c r="B28" s="12" t="s">
        <v>57</v>
      </c>
      <c r="C28" s="11">
        <v>4</v>
      </c>
      <c r="D28" s="11">
        <v>6</v>
      </c>
      <c r="E28" s="11">
        <v>8</v>
      </c>
      <c r="F28" s="11">
        <v>10</v>
      </c>
      <c r="G28" s="11">
        <v>15</v>
      </c>
      <c r="H28" s="11">
        <v>19</v>
      </c>
      <c r="I28" s="11">
        <v>5</v>
      </c>
      <c r="J28" s="11">
        <v>5</v>
      </c>
      <c r="K28" s="11">
        <v>15</v>
      </c>
      <c r="L28" s="20">
        <v>10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>
        <f t="shared" si="0"/>
        <v>97</v>
      </c>
    </row>
    <row r="29" ht="15" customHeight="1" spans="1:25">
      <c r="A29" s="11">
        <v>26</v>
      </c>
      <c r="B29" s="12" t="s">
        <v>58</v>
      </c>
      <c r="C29" s="11">
        <v>4</v>
      </c>
      <c r="D29" s="11">
        <v>6</v>
      </c>
      <c r="E29" s="11">
        <v>10</v>
      </c>
      <c r="F29" s="11">
        <v>10</v>
      </c>
      <c r="G29" s="11">
        <v>15</v>
      </c>
      <c r="H29" s="11">
        <v>19</v>
      </c>
      <c r="I29" s="11">
        <v>5</v>
      </c>
      <c r="J29" s="11">
        <v>5</v>
      </c>
      <c r="K29" s="11">
        <v>15</v>
      </c>
      <c r="L29" s="20">
        <v>10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>
        <f t="shared" si="0"/>
        <v>99</v>
      </c>
    </row>
    <row r="30" ht="15" customHeight="1" spans="1:25">
      <c r="A30" s="11">
        <v>27</v>
      </c>
      <c r="B30" s="12" t="s">
        <v>59</v>
      </c>
      <c r="C30" s="11">
        <v>4</v>
      </c>
      <c r="D30" s="11">
        <v>6</v>
      </c>
      <c r="E30" s="11">
        <v>7</v>
      </c>
      <c r="F30" s="11">
        <v>10</v>
      </c>
      <c r="G30" s="11">
        <v>15</v>
      </c>
      <c r="H30" s="11">
        <v>16</v>
      </c>
      <c r="I30" s="11">
        <v>5</v>
      </c>
      <c r="J30" s="11">
        <v>5</v>
      </c>
      <c r="K30" s="11">
        <v>15</v>
      </c>
      <c r="L30" s="20">
        <v>10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f t="shared" si="0"/>
        <v>93</v>
      </c>
    </row>
    <row r="31" ht="15" customHeight="1" spans="1:25">
      <c r="A31" s="11">
        <v>28</v>
      </c>
      <c r="B31" s="12" t="s">
        <v>60</v>
      </c>
      <c r="C31" s="11">
        <v>4</v>
      </c>
      <c r="D31" s="11">
        <v>6</v>
      </c>
      <c r="E31" s="11">
        <v>10</v>
      </c>
      <c r="F31" s="11">
        <v>8</v>
      </c>
      <c r="G31" s="11">
        <v>15</v>
      </c>
      <c r="H31" s="11">
        <v>20</v>
      </c>
      <c r="I31" s="11">
        <v>5</v>
      </c>
      <c r="J31" s="11">
        <v>5</v>
      </c>
      <c r="K31" s="11">
        <v>15</v>
      </c>
      <c r="L31" s="20">
        <v>10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f t="shared" si="0"/>
        <v>98</v>
      </c>
    </row>
    <row r="32" ht="15" customHeight="1" spans="1:25">
      <c r="A32" s="11">
        <v>29</v>
      </c>
      <c r="B32" s="12" t="s">
        <v>61</v>
      </c>
      <c r="C32" s="11">
        <v>4</v>
      </c>
      <c r="D32" s="11">
        <v>6</v>
      </c>
      <c r="E32" s="11">
        <v>10</v>
      </c>
      <c r="F32" s="11">
        <v>10</v>
      </c>
      <c r="G32" s="11">
        <v>15</v>
      </c>
      <c r="H32" s="11">
        <v>20</v>
      </c>
      <c r="I32" s="11">
        <v>5</v>
      </c>
      <c r="J32" s="11">
        <v>5</v>
      </c>
      <c r="K32" s="11">
        <v>15</v>
      </c>
      <c r="L32" s="20">
        <v>10</v>
      </c>
      <c r="M32" s="11"/>
      <c r="N32" s="11"/>
      <c r="O32" s="11"/>
      <c r="P32" s="11"/>
      <c r="Q32" s="11"/>
      <c r="R32" s="11"/>
      <c r="S32" s="11"/>
      <c r="T32" s="11"/>
      <c r="U32" s="11">
        <v>1</v>
      </c>
      <c r="V32" s="11"/>
      <c r="W32" s="11"/>
      <c r="X32" s="11"/>
      <c r="Y32" s="11">
        <v>100</v>
      </c>
    </row>
    <row r="33" ht="15" customHeight="1" spans="1:25">
      <c r="A33" s="11">
        <v>30</v>
      </c>
      <c r="B33" s="12" t="s">
        <v>62</v>
      </c>
      <c r="C33" s="11">
        <v>4</v>
      </c>
      <c r="D33" s="11">
        <v>6</v>
      </c>
      <c r="E33" s="11">
        <v>10</v>
      </c>
      <c r="F33" s="11">
        <v>10</v>
      </c>
      <c r="G33" s="11">
        <v>15</v>
      </c>
      <c r="H33" s="11">
        <v>20</v>
      </c>
      <c r="I33" s="11">
        <v>5</v>
      </c>
      <c r="J33" s="11">
        <v>5</v>
      </c>
      <c r="K33" s="11">
        <v>15</v>
      </c>
      <c r="L33" s="20">
        <v>10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>
        <f t="shared" si="0"/>
        <v>100</v>
      </c>
    </row>
    <row r="34" ht="15" customHeight="1" spans="1:25">
      <c r="A34" s="11">
        <v>31</v>
      </c>
      <c r="B34" s="12" t="s">
        <v>63</v>
      </c>
      <c r="C34" s="11">
        <v>4</v>
      </c>
      <c r="D34" s="11">
        <v>6</v>
      </c>
      <c r="E34" s="11">
        <v>10</v>
      </c>
      <c r="F34" s="11">
        <v>10</v>
      </c>
      <c r="G34" s="11">
        <v>15</v>
      </c>
      <c r="H34" s="11">
        <v>20</v>
      </c>
      <c r="I34" s="11">
        <v>5</v>
      </c>
      <c r="J34" s="11">
        <v>5</v>
      </c>
      <c r="K34" s="11">
        <v>15</v>
      </c>
      <c r="L34" s="20">
        <v>10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>
        <f t="shared" si="0"/>
        <v>100</v>
      </c>
    </row>
    <row r="35" ht="15" customHeight="1" spans="1:25">
      <c r="A35" s="11">
        <v>32</v>
      </c>
      <c r="B35" s="12" t="s">
        <v>64</v>
      </c>
      <c r="C35" s="11">
        <v>4</v>
      </c>
      <c r="D35" s="11">
        <v>6</v>
      </c>
      <c r="E35" s="11">
        <v>0</v>
      </c>
      <c r="F35" s="11">
        <v>10</v>
      </c>
      <c r="G35" s="11">
        <v>15</v>
      </c>
      <c r="H35" s="11">
        <v>17</v>
      </c>
      <c r="I35" s="11">
        <v>5</v>
      </c>
      <c r="J35" s="11">
        <v>5</v>
      </c>
      <c r="K35" s="11">
        <v>15</v>
      </c>
      <c r="L35" s="20">
        <v>10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>
        <f t="shared" si="0"/>
        <v>87</v>
      </c>
    </row>
    <row r="36" s="1" customFormat="1" ht="15" customHeight="1" spans="1:25">
      <c r="A36" s="11">
        <v>33</v>
      </c>
      <c r="B36" s="12" t="s">
        <v>65</v>
      </c>
      <c r="C36" s="11">
        <v>4</v>
      </c>
      <c r="D36" s="11">
        <v>6</v>
      </c>
      <c r="E36" s="11">
        <v>10</v>
      </c>
      <c r="F36" s="11">
        <v>10</v>
      </c>
      <c r="G36" s="11">
        <v>15</v>
      </c>
      <c r="H36" s="11">
        <v>20</v>
      </c>
      <c r="I36" s="11">
        <v>5</v>
      </c>
      <c r="J36" s="11">
        <v>5</v>
      </c>
      <c r="K36" s="11">
        <v>15</v>
      </c>
      <c r="L36" s="20">
        <v>10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>
        <f t="shared" ref="Y36:Y82" si="1">C36+D36+E36+F36+G36+H36+I36+J36+K36+L36+M36+N36+O36++P36+Q36-R36-S36-T36+U36+V36+W36+X36</f>
        <v>100</v>
      </c>
    </row>
    <row r="37" s="1" customFormat="1" ht="15" customHeight="1" spans="1:25">
      <c r="A37" s="11">
        <v>34</v>
      </c>
      <c r="B37" s="12" t="s">
        <v>66</v>
      </c>
      <c r="C37" s="11">
        <v>4</v>
      </c>
      <c r="D37" s="11">
        <v>6</v>
      </c>
      <c r="E37" s="11">
        <v>10</v>
      </c>
      <c r="F37" s="11">
        <v>10</v>
      </c>
      <c r="G37" s="11">
        <v>15</v>
      </c>
      <c r="H37" s="11">
        <v>15</v>
      </c>
      <c r="I37" s="11">
        <v>5</v>
      </c>
      <c r="J37" s="11">
        <v>5</v>
      </c>
      <c r="K37" s="11">
        <v>15</v>
      </c>
      <c r="L37" s="20">
        <v>10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>
        <f t="shared" si="1"/>
        <v>95</v>
      </c>
    </row>
    <row r="38" s="1" customFormat="1" ht="15" customHeight="1" spans="1:25">
      <c r="A38" s="11">
        <v>35</v>
      </c>
      <c r="B38" s="12" t="s">
        <v>67</v>
      </c>
      <c r="C38" s="11">
        <v>4</v>
      </c>
      <c r="D38" s="11">
        <v>6</v>
      </c>
      <c r="E38" s="11">
        <v>10</v>
      </c>
      <c r="F38" s="11">
        <v>10</v>
      </c>
      <c r="G38" s="11">
        <v>15</v>
      </c>
      <c r="H38" s="11">
        <v>20</v>
      </c>
      <c r="I38" s="11">
        <v>5</v>
      </c>
      <c r="J38" s="11">
        <v>5</v>
      </c>
      <c r="K38" s="11">
        <v>15</v>
      </c>
      <c r="L38" s="20">
        <v>10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>
        <f t="shared" si="1"/>
        <v>100</v>
      </c>
    </row>
    <row r="39" s="1" customFormat="1" ht="15" customHeight="1" spans="1:25">
      <c r="A39" s="11">
        <v>36</v>
      </c>
      <c r="B39" s="12" t="s">
        <v>68</v>
      </c>
      <c r="C39" s="11">
        <v>4</v>
      </c>
      <c r="D39" s="11">
        <v>6</v>
      </c>
      <c r="E39" s="11">
        <v>10</v>
      </c>
      <c r="F39" s="11">
        <v>10</v>
      </c>
      <c r="G39" s="11">
        <v>15</v>
      </c>
      <c r="H39" s="11">
        <v>20</v>
      </c>
      <c r="I39" s="11">
        <v>5</v>
      </c>
      <c r="J39" s="11">
        <v>5</v>
      </c>
      <c r="K39" s="11">
        <v>15</v>
      </c>
      <c r="L39" s="20">
        <v>10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>
        <f t="shared" si="1"/>
        <v>100</v>
      </c>
    </row>
    <row r="40" s="1" customFormat="1" ht="15" customHeight="1" spans="1:25">
      <c r="A40" s="11">
        <v>37</v>
      </c>
      <c r="B40" s="12" t="s">
        <v>69</v>
      </c>
      <c r="C40" s="11">
        <v>4</v>
      </c>
      <c r="D40" s="11">
        <v>6</v>
      </c>
      <c r="E40" s="11">
        <v>4</v>
      </c>
      <c r="F40" s="11">
        <v>10</v>
      </c>
      <c r="G40" s="11">
        <v>15</v>
      </c>
      <c r="H40" s="11">
        <v>19</v>
      </c>
      <c r="I40" s="11">
        <v>5</v>
      </c>
      <c r="J40" s="11">
        <v>5</v>
      </c>
      <c r="K40" s="11">
        <v>15</v>
      </c>
      <c r="L40" s="20">
        <v>9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>
        <f t="shared" si="1"/>
        <v>92</v>
      </c>
    </row>
    <row r="41" s="1" customFormat="1" ht="15" customHeight="1" spans="1:25">
      <c r="A41" s="11">
        <v>38</v>
      </c>
      <c r="B41" s="12" t="s">
        <v>70</v>
      </c>
      <c r="C41" s="11">
        <v>4</v>
      </c>
      <c r="D41" s="11">
        <v>6</v>
      </c>
      <c r="E41" s="11">
        <v>0</v>
      </c>
      <c r="F41" s="11">
        <v>10</v>
      </c>
      <c r="G41" s="11">
        <v>15</v>
      </c>
      <c r="H41" s="11">
        <v>20</v>
      </c>
      <c r="I41" s="11">
        <v>5</v>
      </c>
      <c r="J41" s="11">
        <v>5</v>
      </c>
      <c r="K41" s="11">
        <v>15</v>
      </c>
      <c r="L41" s="20">
        <v>10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f t="shared" si="1"/>
        <v>90</v>
      </c>
    </row>
    <row r="42" s="1" customFormat="1" ht="15" customHeight="1" spans="1:25">
      <c r="A42" s="11">
        <v>39</v>
      </c>
      <c r="B42" s="12" t="s">
        <v>71</v>
      </c>
      <c r="C42" s="11">
        <v>4</v>
      </c>
      <c r="D42" s="11">
        <v>6</v>
      </c>
      <c r="E42" s="11">
        <v>10</v>
      </c>
      <c r="F42" s="11">
        <v>10</v>
      </c>
      <c r="G42" s="11">
        <v>15</v>
      </c>
      <c r="H42" s="11">
        <v>20</v>
      </c>
      <c r="I42" s="11">
        <v>5</v>
      </c>
      <c r="J42" s="11">
        <v>5</v>
      </c>
      <c r="K42" s="11">
        <v>15</v>
      </c>
      <c r="L42" s="20">
        <v>10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>
        <f t="shared" si="1"/>
        <v>100</v>
      </c>
    </row>
    <row r="43" s="1" customFormat="1" ht="15" customHeight="1" spans="1:25">
      <c r="A43" s="11">
        <v>40</v>
      </c>
      <c r="B43" s="12" t="s">
        <v>72</v>
      </c>
      <c r="C43" s="11">
        <v>4</v>
      </c>
      <c r="D43" s="11">
        <v>6</v>
      </c>
      <c r="E43" s="11">
        <v>0</v>
      </c>
      <c r="F43" s="11">
        <v>10</v>
      </c>
      <c r="G43" s="11">
        <v>15</v>
      </c>
      <c r="H43" s="11">
        <v>18</v>
      </c>
      <c r="I43" s="11">
        <v>5</v>
      </c>
      <c r="J43" s="11">
        <v>5</v>
      </c>
      <c r="K43" s="11">
        <v>15</v>
      </c>
      <c r="L43" s="20">
        <v>10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>
        <f t="shared" si="1"/>
        <v>88</v>
      </c>
    </row>
    <row r="44" s="1" customFormat="1" ht="15" customHeight="1" spans="1:25">
      <c r="A44" s="11">
        <v>41</v>
      </c>
      <c r="B44" s="12" t="s">
        <v>73</v>
      </c>
      <c r="C44" s="11">
        <v>4</v>
      </c>
      <c r="D44" s="11">
        <v>6</v>
      </c>
      <c r="E44" s="11">
        <v>10</v>
      </c>
      <c r="F44" s="11">
        <v>8</v>
      </c>
      <c r="G44" s="11">
        <v>15</v>
      </c>
      <c r="H44" s="11">
        <v>13</v>
      </c>
      <c r="I44" s="11">
        <v>5</v>
      </c>
      <c r="J44" s="11">
        <v>5</v>
      </c>
      <c r="K44" s="11">
        <v>15</v>
      </c>
      <c r="L44" s="20">
        <v>10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 t="shared" si="1"/>
        <v>91</v>
      </c>
    </row>
    <row r="45" s="1" customFormat="1" ht="15" customHeight="1" spans="1:25">
      <c r="A45" s="11">
        <v>42</v>
      </c>
      <c r="B45" s="12" t="s">
        <v>74</v>
      </c>
      <c r="C45" s="11">
        <v>4</v>
      </c>
      <c r="D45" s="11">
        <v>6</v>
      </c>
      <c r="E45" s="11">
        <v>1</v>
      </c>
      <c r="F45" s="11">
        <v>10</v>
      </c>
      <c r="G45" s="11">
        <v>15</v>
      </c>
      <c r="H45" s="11">
        <v>20</v>
      </c>
      <c r="I45" s="11">
        <v>5</v>
      </c>
      <c r="J45" s="11">
        <v>5</v>
      </c>
      <c r="K45" s="11">
        <v>15</v>
      </c>
      <c r="L45" s="20">
        <v>10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>
        <f t="shared" si="1"/>
        <v>91</v>
      </c>
    </row>
    <row r="46" s="1" customFormat="1" ht="15" customHeight="1" spans="1:25">
      <c r="A46" s="11">
        <v>43</v>
      </c>
      <c r="B46" s="12" t="s">
        <v>75</v>
      </c>
      <c r="C46" s="11">
        <v>4</v>
      </c>
      <c r="D46" s="11">
        <v>6</v>
      </c>
      <c r="E46" s="11">
        <v>10</v>
      </c>
      <c r="F46" s="11">
        <v>10</v>
      </c>
      <c r="G46" s="11">
        <v>15</v>
      </c>
      <c r="H46" s="11">
        <v>17</v>
      </c>
      <c r="I46" s="11">
        <v>5</v>
      </c>
      <c r="J46" s="11">
        <v>5</v>
      </c>
      <c r="K46" s="11">
        <v>15</v>
      </c>
      <c r="L46" s="20">
        <v>10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>
        <f t="shared" si="1"/>
        <v>97</v>
      </c>
    </row>
    <row r="47" s="1" customFormat="1" ht="15" customHeight="1" spans="1:25">
      <c r="A47" s="11">
        <v>44</v>
      </c>
      <c r="B47" s="12" t="s">
        <v>76</v>
      </c>
      <c r="C47" s="11">
        <v>4</v>
      </c>
      <c r="D47" s="11">
        <v>6</v>
      </c>
      <c r="E47" s="11">
        <v>0</v>
      </c>
      <c r="F47" s="11">
        <v>10</v>
      </c>
      <c r="G47" s="11">
        <v>15</v>
      </c>
      <c r="H47" s="11">
        <v>20</v>
      </c>
      <c r="I47" s="11">
        <v>5</v>
      </c>
      <c r="J47" s="11">
        <v>5</v>
      </c>
      <c r="K47" s="11">
        <v>15</v>
      </c>
      <c r="L47" s="20">
        <v>10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>
        <f t="shared" si="1"/>
        <v>90</v>
      </c>
    </row>
    <row r="48" s="1" customFormat="1" ht="15" customHeight="1" spans="1:25">
      <c r="A48" s="11">
        <v>45</v>
      </c>
      <c r="B48" s="12" t="s">
        <v>77</v>
      </c>
      <c r="C48" s="11">
        <v>4</v>
      </c>
      <c r="D48" s="11">
        <v>6</v>
      </c>
      <c r="E48" s="11">
        <v>10</v>
      </c>
      <c r="F48" s="11">
        <v>10</v>
      </c>
      <c r="G48" s="11">
        <v>15</v>
      </c>
      <c r="H48" s="11">
        <v>20</v>
      </c>
      <c r="I48" s="11">
        <v>5</v>
      </c>
      <c r="J48" s="11">
        <v>5</v>
      </c>
      <c r="K48" s="11">
        <v>15</v>
      </c>
      <c r="L48" s="20">
        <v>10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>
        <f t="shared" si="1"/>
        <v>100</v>
      </c>
    </row>
    <row r="49" s="1" customFormat="1" ht="15" customHeight="1" spans="1:25">
      <c r="A49" s="11">
        <v>46</v>
      </c>
      <c r="B49" s="12" t="s">
        <v>78</v>
      </c>
      <c r="C49" s="11">
        <v>4</v>
      </c>
      <c r="D49" s="11">
        <v>6</v>
      </c>
      <c r="E49" s="11">
        <v>10</v>
      </c>
      <c r="F49" s="11">
        <v>10</v>
      </c>
      <c r="G49" s="11">
        <v>15</v>
      </c>
      <c r="H49" s="11">
        <v>18</v>
      </c>
      <c r="I49" s="11">
        <v>5</v>
      </c>
      <c r="J49" s="11">
        <v>5</v>
      </c>
      <c r="K49" s="11">
        <v>15</v>
      </c>
      <c r="L49" s="20">
        <v>10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>
        <f t="shared" si="1"/>
        <v>98</v>
      </c>
    </row>
    <row r="50" s="1" customFormat="1" ht="15" customHeight="1" spans="1:25">
      <c r="A50" s="11">
        <v>47</v>
      </c>
      <c r="B50" s="12" t="s">
        <v>79</v>
      </c>
      <c r="C50" s="11">
        <v>4</v>
      </c>
      <c r="D50" s="11">
        <v>6</v>
      </c>
      <c r="E50" s="11">
        <v>9</v>
      </c>
      <c r="F50" s="11">
        <v>10</v>
      </c>
      <c r="G50" s="11">
        <v>15</v>
      </c>
      <c r="H50" s="11">
        <v>20</v>
      </c>
      <c r="I50" s="11">
        <v>5</v>
      </c>
      <c r="J50" s="11">
        <v>5</v>
      </c>
      <c r="K50" s="11">
        <v>15</v>
      </c>
      <c r="L50" s="20">
        <v>7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>
        <f t="shared" si="1"/>
        <v>96</v>
      </c>
    </row>
    <row r="51" s="1" customFormat="1" ht="15" customHeight="1" spans="1:25">
      <c r="A51" s="11">
        <v>48</v>
      </c>
      <c r="B51" s="12" t="s">
        <v>80</v>
      </c>
      <c r="C51" s="11">
        <v>4</v>
      </c>
      <c r="D51" s="11">
        <v>6</v>
      </c>
      <c r="E51" s="11">
        <v>0</v>
      </c>
      <c r="F51" s="11">
        <v>10</v>
      </c>
      <c r="G51" s="11">
        <v>15</v>
      </c>
      <c r="H51" s="11">
        <v>20</v>
      </c>
      <c r="I51" s="11">
        <v>5</v>
      </c>
      <c r="J51" s="11">
        <v>5</v>
      </c>
      <c r="K51" s="11">
        <v>15</v>
      </c>
      <c r="L51" s="11">
        <v>10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>
        <f t="shared" si="1"/>
        <v>90</v>
      </c>
    </row>
    <row r="52" s="1" customFormat="1" ht="15" customHeight="1" spans="1:25">
      <c r="A52" s="11">
        <v>49</v>
      </c>
      <c r="B52" s="12" t="s">
        <v>81</v>
      </c>
      <c r="C52" s="11">
        <v>4</v>
      </c>
      <c r="D52" s="11">
        <v>6</v>
      </c>
      <c r="E52" s="11">
        <v>0</v>
      </c>
      <c r="F52" s="11">
        <v>10</v>
      </c>
      <c r="G52" s="11">
        <v>15</v>
      </c>
      <c r="H52" s="11">
        <v>20</v>
      </c>
      <c r="I52" s="11">
        <v>5</v>
      </c>
      <c r="J52" s="11">
        <v>5</v>
      </c>
      <c r="K52" s="11">
        <v>15</v>
      </c>
      <c r="L52" s="11">
        <v>10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>
        <f t="shared" si="1"/>
        <v>90</v>
      </c>
    </row>
    <row r="53" s="1" customFormat="1" ht="15" customHeight="1" spans="1:25">
      <c r="A53" s="11">
        <v>50</v>
      </c>
      <c r="B53" s="12" t="s">
        <v>82</v>
      </c>
      <c r="C53" s="11">
        <v>4</v>
      </c>
      <c r="D53" s="11">
        <v>6</v>
      </c>
      <c r="E53" s="11">
        <v>0</v>
      </c>
      <c r="F53" s="11">
        <v>10</v>
      </c>
      <c r="G53" s="11">
        <v>15</v>
      </c>
      <c r="H53" s="11">
        <v>20</v>
      </c>
      <c r="I53" s="11">
        <v>5</v>
      </c>
      <c r="J53" s="11">
        <v>5</v>
      </c>
      <c r="K53" s="11">
        <v>15</v>
      </c>
      <c r="L53" s="11">
        <v>10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>
        <f t="shared" si="1"/>
        <v>90</v>
      </c>
    </row>
    <row r="54" s="1" customFormat="1" ht="15" customHeight="1" spans="1:25">
      <c r="A54" s="11">
        <v>51</v>
      </c>
      <c r="B54" s="12" t="s">
        <v>83</v>
      </c>
      <c r="C54" s="11">
        <v>4</v>
      </c>
      <c r="D54" s="11">
        <v>6</v>
      </c>
      <c r="E54" s="11">
        <v>10</v>
      </c>
      <c r="F54" s="11">
        <v>10</v>
      </c>
      <c r="G54" s="11">
        <v>15</v>
      </c>
      <c r="H54" s="11">
        <v>20</v>
      </c>
      <c r="I54" s="11">
        <v>5</v>
      </c>
      <c r="J54" s="11">
        <v>5</v>
      </c>
      <c r="K54" s="11">
        <v>15</v>
      </c>
      <c r="L54" s="11">
        <v>10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>
        <f t="shared" si="1"/>
        <v>100</v>
      </c>
    </row>
    <row r="55" s="1" customFormat="1" ht="15" customHeight="1" spans="1:25">
      <c r="A55" s="11">
        <v>52</v>
      </c>
      <c r="B55" s="12" t="s">
        <v>84</v>
      </c>
      <c r="C55" s="11">
        <v>4</v>
      </c>
      <c r="D55" s="11">
        <v>6</v>
      </c>
      <c r="E55" s="11">
        <v>10</v>
      </c>
      <c r="F55" s="11">
        <v>10</v>
      </c>
      <c r="G55" s="11">
        <v>15</v>
      </c>
      <c r="H55" s="11">
        <v>20</v>
      </c>
      <c r="I55" s="11">
        <v>5</v>
      </c>
      <c r="J55" s="11">
        <v>5</v>
      </c>
      <c r="K55" s="11">
        <v>15</v>
      </c>
      <c r="L55" s="11">
        <v>10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>
        <f t="shared" si="1"/>
        <v>100</v>
      </c>
    </row>
    <row r="56" s="1" customFormat="1" ht="15" customHeight="1" spans="1:25">
      <c r="A56" s="11">
        <v>53</v>
      </c>
      <c r="B56" s="12" t="s">
        <v>85</v>
      </c>
      <c r="C56" s="11">
        <v>4</v>
      </c>
      <c r="D56" s="11">
        <v>6</v>
      </c>
      <c r="E56" s="11">
        <v>10</v>
      </c>
      <c r="F56" s="11">
        <v>10</v>
      </c>
      <c r="G56" s="11">
        <v>15</v>
      </c>
      <c r="H56" s="11">
        <v>15</v>
      </c>
      <c r="I56" s="11">
        <v>5</v>
      </c>
      <c r="J56" s="11">
        <v>5</v>
      </c>
      <c r="K56" s="11">
        <v>15</v>
      </c>
      <c r="L56" s="11">
        <v>10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>
        <f t="shared" si="1"/>
        <v>95</v>
      </c>
    </row>
    <row r="57" s="1" customFormat="1" ht="15" customHeight="1" spans="1:25">
      <c r="A57" s="11">
        <v>54</v>
      </c>
      <c r="B57" s="12" t="s">
        <v>86</v>
      </c>
      <c r="C57" s="11">
        <v>4</v>
      </c>
      <c r="D57" s="11">
        <v>6</v>
      </c>
      <c r="E57" s="11">
        <v>7</v>
      </c>
      <c r="F57" s="11">
        <v>10</v>
      </c>
      <c r="G57" s="11">
        <v>15</v>
      </c>
      <c r="H57" s="11">
        <v>12</v>
      </c>
      <c r="I57" s="11">
        <v>5</v>
      </c>
      <c r="J57" s="11">
        <v>5</v>
      </c>
      <c r="K57" s="11">
        <v>15</v>
      </c>
      <c r="L57" s="11">
        <v>10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>
        <f t="shared" si="1"/>
        <v>89</v>
      </c>
    </row>
    <row r="58" s="1" customFormat="1" ht="15" customHeight="1" spans="1:25">
      <c r="A58" s="11">
        <v>55</v>
      </c>
      <c r="B58" s="12" t="s">
        <v>87</v>
      </c>
      <c r="C58" s="11">
        <v>4</v>
      </c>
      <c r="D58" s="11">
        <v>6</v>
      </c>
      <c r="E58" s="11">
        <v>10</v>
      </c>
      <c r="F58" s="11">
        <v>10</v>
      </c>
      <c r="G58" s="11">
        <v>15</v>
      </c>
      <c r="H58" s="11">
        <v>0</v>
      </c>
      <c r="I58" s="11">
        <v>5</v>
      </c>
      <c r="J58" s="11">
        <v>5</v>
      </c>
      <c r="K58" s="11">
        <v>15</v>
      </c>
      <c r="L58" s="11">
        <v>10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>
        <f t="shared" si="1"/>
        <v>80</v>
      </c>
    </row>
    <row r="59" s="1" customFormat="1" ht="15" customHeight="1" spans="1:25">
      <c r="A59" s="11">
        <v>56</v>
      </c>
      <c r="B59" s="12" t="s">
        <v>88</v>
      </c>
      <c r="C59" s="11">
        <v>4</v>
      </c>
      <c r="D59" s="11">
        <v>6</v>
      </c>
      <c r="E59" s="11">
        <v>10</v>
      </c>
      <c r="F59" s="11">
        <v>10</v>
      </c>
      <c r="G59" s="11">
        <v>15</v>
      </c>
      <c r="H59" s="11">
        <v>18</v>
      </c>
      <c r="I59" s="11">
        <v>5</v>
      </c>
      <c r="J59" s="11">
        <v>5</v>
      </c>
      <c r="K59" s="11">
        <v>15</v>
      </c>
      <c r="L59" s="11">
        <v>10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>
        <f t="shared" si="1"/>
        <v>98</v>
      </c>
    </row>
    <row r="60" s="1" customFormat="1" ht="15" customHeight="1" spans="1:25">
      <c r="A60" s="11">
        <v>57</v>
      </c>
      <c r="B60" s="12" t="s">
        <v>89</v>
      </c>
      <c r="C60" s="11">
        <v>4</v>
      </c>
      <c r="D60" s="11">
        <v>6</v>
      </c>
      <c r="E60" s="11">
        <v>10</v>
      </c>
      <c r="F60" s="11">
        <v>10</v>
      </c>
      <c r="G60" s="11">
        <v>15</v>
      </c>
      <c r="H60" s="11">
        <v>10</v>
      </c>
      <c r="I60" s="11">
        <v>5</v>
      </c>
      <c r="J60" s="11">
        <v>5</v>
      </c>
      <c r="K60" s="11">
        <v>15</v>
      </c>
      <c r="L60" s="11">
        <v>10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>
        <f t="shared" si="1"/>
        <v>90</v>
      </c>
    </row>
    <row r="61" s="1" customFormat="1" ht="15" customHeight="1" spans="1:25">
      <c r="A61" s="11">
        <v>58</v>
      </c>
      <c r="B61" s="12" t="s">
        <v>90</v>
      </c>
      <c r="C61" s="11">
        <v>4</v>
      </c>
      <c r="D61" s="11">
        <v>6</v>
      </c>
      <c r="E61" s="11">
        <v>0</v>
      </c>
      <c r="F61" s="11">
        <v>10</v>
      </c>
      <c r="G61" s="11">
        <v>15</v>
      </c>
      <c r="H61" s="11">
        <v>20</v>
      </c>
      <c r="I61" s="11">
        <v>5</v>
      </c>
      <c r="J61" s="11">
        <v>5</v>
      </c>
      <c r="K61" s="11">
        <v>15</v>
      </c>
      <c r="L61" s="11">
        <v>10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>
        <f t="shared" si="1"/>
        <v>90</v>
      </c>
    </row>
    <row r="62" s="1" customFormat="1" ht="15" customHeight="1" spans="1:25">
      <c r="A62" s="11">
        <v>59</v>
      </c>
      <c r="B62" s="12" t="s">
        <v>91</v>
      </c>
      <c r="C62" s="11">
        <v>4</v>
      </c>
      <c r="D62" s="11">
        <v>6</v>
      </c>
      <c r="E62" s="11">
        <v>10</v>
      </c>
      <c r="F62" s="11">
        <v>10</v>
      </c>
      <c r="G62" s="11">
        <v>15</v>
      </c>
      <c r="H62" s="11">
        <v>20</v>
      </c>
      <c r="I62" s="11">
        <v>5</v>
      </c>
      <c r="J62" s="11">
        <v>5</v>
      </c>
      <c r="K62" s="11">
        <v>15</v>
      </c>
      <c r="L62" s="11">
        <v>10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>
        <f t="shared" si="1"/>
        <v>100</v>
      </c>
    </row>
    <row r="63" s="1" customFormat="1" ht="15" customHeight="1" spans="1:25">
      <c r="A63" s="11">
        <v>60</v>
      </c>
      <c r="B63" s="12" t="s">
        <v>92</v>
      </c>
      <c r="C63" s="11">
        <v>4</v>
      </c>
      <c r="D63" s="11">
        <v>6</v>
      </c>
      <c r="E63" s="11">
        <v>10</v>
      </c>
      <c r="F63" s="11">
        <v>10</v>
      </c>
      <c r="G63" s="11">
        <v>15</v>
      </c>
      <c r="H63" s="11">
        <v>20</v>
      </c>
      <c r="I63" s="11">
        <v>5</v>
      </c>
      <c r="J63" s="11">
        <v>5</v>
      </c>
      <c r="K63" s="11">
        <v>15</v>
      </c>
      <c r="L63" s="11">
        <v>10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>
        <f t="shared" si="1"/>
        <v>100</v>
      </c>
    </row>
    <row r="64" s="1" customFormat="1" ht="15" customHeight="1" spans="1:25">
      <c r="A64" s="11">
        <v>61</v>
      </c>
      <c r="B64" s="12" t="s">
        <v>93</v>
      </c>
      <c r="C64" s="11">
        <v>4</v>
      </c>
      <c r="D64" s="11">
        <v>6</v>
      </c>
      <c r="E64" s="11">
        <v>0</v>
      </c>
      <c r="F64" s="11">
        <v>10</v>
      </c>
      <c r="G64" s="11">
        <v>15</v>
      </c>
      <c r="H64" s="11">
        <v>19</v>
      </c>
      <c r="I64" s="11">
        <v>5</v>
      </c>
      <c r="J64" s="11">
        <v>5</v>
      </c>
      <c r="K64" s="11">
        <v>15</v>
      </c>
      <c r="L64" s="11">
        <v>10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>
        <f t="shared" si="1"/>
        <v>89</v>
      </c>
    </row>
    <row r="65" s="1" customFormat="1" ht="15" customHeight="1" spans="1:25">
      <c r="A65" s="11">
        <v>62</v>
      </c>
      <c r="B65" s="12" t="s">
        <v>94</v>
      </c>
      <c r="C65" s="11">
        <v>4</v>
      </c>
      <c r="D65" s="11">
        <v>6</v>
      </c>
      <c r="E65" s="11">
        <v>0</v>
      </c>
      <c r="F65" s="11">
        <v>10</v>
      </c>
      <c r="G65" s="11">
        <v>15</v>
      </c>
      <c r="H65" s="11">
        <v>20</v>
      </c>
      <c r="I65" s="11">
        <v>5</v>
      </c>
      <c r="J65" s="11">
        <v>5</v>
      </c>
      <c r="K65" s="11">
        <v>15</v>
      </c>
      <c r="L65" s="11">
        <v>10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>
        <f t="shared" si="1"/>
        <v>90</v>
      </c>
    </row>
    <row r="66" s="2" customFormat="1" ht="17" customHeight="1" spans="1:25">
      <c r="A66" s="11">
        <v>63</v>
      </c>
      <c r="B66" s="12" t="s">
        <v>95</v>
      </c>
      <c r="C66" s="11">
        <v>4</v>
      </c>
      <c r="D66" s="11">
        <v>6</v>
      </c>
      <c r="E66" s="32">
        <v>10</v>
      </c>
      <c r="F66" s="11">
        <v>10</v>
      </c>
      <c r="G66" s="11">
        <v>15</v>
      </c>
      <c r="H66" s="32">
        <v>20</v>
      </c>
      <c r="I66" s="11">
        <v>5</v>
      </c>
      <c r="J66" s="11">
        <v>5</v>
      </c>
      <c r="K66" s="11">
        <v>15</v>
      </c>
      <c r="L66" s="11">
        <v>10</v>
      </c>
      <c r="M66" s="32"/>
      <c r="N66" s="32"/>
      <c r="O66" s="32"/>
      <c r="P66" s="32"/>
      <c r="Q66" s="11"/>
      <c r="R66" s="32"/>
      <c r="S66" s="32"/>
      <c r="T66" s="32"/>
      <c r="U66" s="32"/>
      <c r="V66" s="32"/>
      <c r="W66" s="32"/>
      <c r="X66" s="32"/>
      <c r="Y66" s="11">
        <f>C66+D66+E66+F66+G66+H66+I66+J66+K66+L66+M66+N66+O66++P66+Q66-R66-S66-T66+U66+V66+W66+X66</f>
        <v>100</v>
      </c>
    </row>
    <row r="67" ht="35" customHeight="1" spans="1:25">
      <c r="A67" s="33" t="s">
        <v>96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</sheetData>
  <mergeCells count="14">
    <mergeCell ref="A1:Y1"/>
    <mergeCell ref="C2:D2"/>
    <mergeCell ref="E2:H2"/>
    <mergeCell ref="I2:J2"/>
    <mergeCell ref="M2:N2"/>
    <mergeCell ref="O2:Q2"/>
    <mergeCell ref="R2:T2"/>
    <mergeCell ref="U2:X2"/>
    <mergeCell ref="A67:Y67"/>
    <mergeCell ref="A2:A3"/>
    <mergeCell ref="B2:B3"/>
    <mergeCell ref="K2:K3"/>
    <mergeCell ref="L2:L3"/>
    <mergeCell ref="Y2:Y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2018-07-12T03:21:05Z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